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Gebruiker\AppData\Local\Microsoft\Windows\INetCache\Content.Outlook\ZYN069L8\"/>
    </mc:Choice>
  </mc:AlternateContent>
  <xr:revisionPtr revIDLastSave="0" documentId="10_ncr:8100000_{E326D3EF-E228-405C-A39A-DA7EA4D3F6E4}" xr6:coauthVersionLast="34" xr6:coauthVersionMax="34" xr10:uidLastSave="{00000000-0000-0000-0000-000000000000}"/>
  <bookViews>
    <workbookView xWindow="0" yWindow="0" windowWidth="20730" windowHeight="11760" activeTab="1" xr2:uid="{00000000-000D-0000-FFFF-FFFF00000000}"/>
  </bookViews>
  <sheets>
    <sheet name="M1-M2-L2-" sheetId="1" r:id="rId1"/>
    <sheet name="B-C en B-DE" sheetId="4" r:id="rId2"/>
    <sheet name="L1-AB-C-DE en B-AB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4" l="1"/>
  <c r="I25" i="4"/>
  <c r="I21" i="4"/>
  <c r="I17" i="4"/>
  <c r="I28" i="6" l="1"/>
  <c r="I12" i="6"/>
  <c r="I30" i="1"/>
  <c r="I40" i="6"/>
  <c r="I42" i="6"/>
  <c r="I41" i="6"/>
  <c r="I37" i="6"/>
  <c r="I32" i="6" l="1"/>
  <c r="I30" i="6"/>
  <c r="I25" i="6"/>
  <c r="I34" i="6"/>
  <c r="I33" i="6"/>
  <c r="I29" i="6"/>
  <c r="I26" i="6"/>
  <c r="I31" i="6"/>
  <c r="I27" i="6"/>
  <c r="I24" i="6"/>
  <c r="I13" i="6"/>
  <c r="I20" i="6"/>
  <c r="I18" i="6"/>
  <c r="I21" i="6"/>
  <c r="I9" i="6"/>
  <c r="I8" i="6"/>
  <c r="I7" i="6"/>
  <c r="I17" i="6"/>
  <c r="I19" i="6"/>
  <c r="I15" i="6"/>
  <c r="I14" i="6"/>
  <c r="I16" i="6"/>
  <c r="I11" i="6"/>
  <c r="I10" i="6"/>
  <c r="I16" i="4"/>
  <c r="I32" i="4"/>
  <c r="I38" i="4"/>
  <c r="I15" i="4"/>
  <c r="I31" i="4"/>
  <c r="I22" i="4"/>
  <c r="I18" i="4"/>
  <c r="I26" i="4"/>
  <c r="I34" i="4"/>
  <c r="I28" i="4"/>
  <c r="I20" i="4"/>
  <c r="I29" i="4"/>
  <c r="I23" i="4"/>
  <c r="I27" i="4"/>
  <c r="I19" i="4"/>
  <c r="I33" i="4"/>
  <c r="I37" i="4"/>
  <c r="I36" i="4"/>
  <c r="I30" i="4"/>
  <c r="I39" i="4"/>
  <c r="I24" i="4"/>
  <c r="I8" i="4"/>
  <c r="I12" i="4"/>
  <c r="I7" i="4"/>
  <c r="I10" i="4"/>
  <c r="I11" i="4"/>
  <c r="I9" i="4"/>
  <c r="I32" i="1"/>
  <c r="I34" i="1"/>
  <c r="I27" i="1"/>
  <c r="I28" i="1"/>
  <c r="I29" i="1"/>
  <c r="I33" i="1"/>
  <c r="I31" i="1"/>
  <c r="I23" i="1"/>
  <c r="I24" i="1"/>
  <c r="I20" i="1"/>
  <c r="I19" i="1"/>
  <c r="I18" i="1"/>
  <c r="I13" i="1"/>
  <c r="I10" i="1"/>
  <c r="I12" i="1"/>
  <c r="I15" i="1"/>
  <c r="I14" i="1"/>
  <c r="I11" i="1"/>
  <c r="I7" i="1"/>
</calcChain>
</file>

<file path=xl/sharedStrings.xml><?xml version="1.0" encoding="utf-8"?>
<sst xmlns="http://schemas.openxmlformats.org/spreadsheetml/2006/main" count="556" uniqueCount="202">
  <si>
    <t>Ruiter</t>
  </si>
  <si>
    <t>Paard</t>
  </si>
  <si>
    <t>Kl.</t>
  </si>
  <si>
    <t>Cat.</t>
  </si>
  <si>
    <t>Vereniging</t>
  </si>
  <si>
    <t>Gwendolyn Krieger (Sel)</t>
  </si>
  <si>
    <t>Chapeau !</t>
  </si>
  <si>
    <t>M1</t>
  </si>
  <si>
    <t>D</t>
  </si>
  <si>
    <t>Dalfsen e.o., PC.</t>
  </si>
  <si>
    <t>Lisa Joosse (Sel)</t>
  </si>
  <si>
    <t>Dukershoeve Orchid's Matandra</t>
  </si>
  <si>
    <t>Avereest En Omstreken, PC.</t>
  </si>
  <si>
    <t>Lisanne Stroeve (Sel)</t>
  </si>
  <si>
    <t>Heidbergs Nice Dancer</t>
  </si>
  <si>
    <t>Slagharen, PC.</t>
  </si>
  <si>
    <t>Renske Jutten (Sel)</t>
  </si>
  <si>
    <t>Lucky</t>
  </si>
  <si>
    <t>C</t>
  </si>
  <si>
    <t>Anna Schuttert (Sel)</t>
  </si>
  <si>
    <t>Mr. Blue Sky</t>
  </si>
  <si>
    <t>Heideruiters, PC. De</t>
  </si>
  <si>
    <t>Nadieh Rens (Sel)</t>
  </si>
  <si>
    <t>Jerina</t>
  </si>
  <si>
    <t>Tessa Rumph (Sel)</t>
  </si>
  <si>
    <t>Vierwindstreken Junior</t>
  </si>
  <si>
    <t>M2</t>
  </si>
  <si>
    <t>Noa Dasselaar (Sel)</t>
  </si>
  <si>
    <t>Calypso</t>
  </si>
  <si>
    <t>Bosruiters, PC. De</t>
  </si>
  <si>
    <t>Jade Kieft (Sel)</t>
  </si>
  <si>
    <t>Fifi</t>
  </si>
  <si>
    <t>L2</t>
  </si>
  <si>
    <t>Hazelhorstruiters, PC. De</t>
  </si>
  <si>
    <t>Haanpaol's Rossi</t>
  </si>
  <si>
    <t>Peter Hofstee (Sel)</t>
  </si>
  <si>
    <t>Templedruid Snaefell</t>
  </si>
  <si>
    <t>L1</t>
  </si>
  <si>
    <t>B</t>
  </si>
  <si>
    <t>Tansy Veldkamp (Sel)</t>
  </si>
  <si>
    <t>Tango</t>
  </si>
  <si>
    <t>Jordy Jansen (Sel)</t>
  </si>
  <si>
    <t>Quetsche du Vignault</t>
  </si>
  <si>
    <t>Kimberly Petter (Sel)</t>
  </si>
  <si>
    <t>Jasper</t>
  </si>
  <si>
    <t>Dukershoeve Orchid´s Priantha</t>
  </si>
  <si>
    <t>Mirthe Vosman (Sel)</t>
  </si>
  <si>
    <t>Rositha</t>
  </si>
  <si>
    <t>Sallandruiters, PC.</t>
  </si>
  <si>
    <t>Annabel Kaal (Sel)</t>
  </si>
  <si>
    <t>Gentle</t>
  </si>
  <si>
    <t>Nieuwleusen, PC.</t>
  </si>
  <si>
    <t>Nicky Van Haarst (Sel)</t>
  </si>
  <si>
    <t>Never Know's Hoby</t>
  </si>
  <si>
    <t>Dirk</t>
  </si>
  <si>
    <t>Fleur Bakhuizen (Sel)</t>
  </si>
  <si>
    <t>Impressive Evi</t>
  </si>
  <si>
    <t>E</t>
  </si>
  <si>
    <t>Kirsten Bouwhuis (Sel)</t>
  </si>
  <si>
    <t>L'Esperanza</t>
  </si>
  <si>
    <t>Amber Hermans (Sel)</t>
  </si>
  <si>
    <t>G-star</t>
  </si>
  <si>
    <t>Xenophon, PC.</t>
  </si>
  <si>
    <t>Daphne Buiter (Sel)</t>
  </si>
  <si>
    <t>lucky</t>
  </si>
  <si>
    <t>Bibi Den Toom (Sel)</t>
  </si>
  <si>
    <t>Sidney</t>
  </si>
  <si>
    <t>Fleur Van Olst (Sel)</t>
  </si>
  <si>
    <t>Lucky D</t>
  </si>
  <si>
    <t>Louise Van Nes (Sel)</t>
  </si>
  <si>
    <t>Pippa Den Toom (Sel)</t>
  </si>
  <si>
    <t>Marlies Huzen (Sel)</t>
  </si>
  <si>
    <t>Myrona i</t>
  </si>
  <si>
    <t>Iwan Journée (Sel)</t>
  </si>
  <si>
    <t>Avicii</t>
  </si>
  <si>
    <t>Daphne Stoeten (Sel)</t>
  </si>
  <si>
    <t>Elmo</t>
  </si>
  <si>
    <t>Annelie Zomer (Sel)</t>
  </si>
  <si>
    <t>Tinka</t>
  </si>
  <si>
    <t>Daphne Welink (Sel)</t>
  </si>
  <si>
    <t>Favourite's Kristie</t>
  </si>
  <si>
    <t>Miryana Pullen (Sel)</t>
  </si>
  <si>
    <t>Fleur Blanche</t>
  </si>
  <si>
    <t>Senne Reefhuis (Sel)</t>
  </si>
  <si>
    <t>Springtime</t>
  </si>
  <si>
    <t>Ilse Holsappel (Sel)</t>
  </si>
  <si>
    <t>Rico</t>
  </si>
  <si>
    <t>Marit Giethoorn (Sel)</t>
  </si>
  <si>
    <t>Eastern Blizzard</t>
  </si>
  <si>
    <t>Isa Legebeke (Sel)</t>
  </si>
  <si>
    <t>Le Lippo</t>
  </si>
  <si>
    <t>Amber van Deursen (Sel)</t>
  </si>
  <si>
    <t>Layla</t>
  </si>
  <si>
    <t>Noa Drogt (Sel)</t>
  </si>
  <si>
    <t>Tunja's Nina</t>
  </si>
  <si>
    <t>Linda Huizingh (Sel)</t>
  </si>
  <si>
    <t>Julia</t>
  </si>
  <si>
    <t>Madelon Schulte (Sel)</t>
  </si>
  <si>
    <t>De Wheem's Judith</t>
  </si>
  <si>
    <t>Iris Huzen (Sel)</t>
  </si>
  <si>
    <t>Thai i</t>
  </si>
  <si>
    <t>Beamway Salvador</t>
  </si>
  <si>
    <t>Wout Hofstee (Sel)</t>
  </si>
  <si>
    <t>Like a Diamond</t>
  </si>
  <si>
    <t>Isa Hakvoort (Sel)</t>
  </si>
  <si>
    <t>Java Deen</t>
  </si>
  <si>
    <t>Lotte Oosterlaar (Sel)</t>
  </si>
  <si>
    <t>Seven</t>
  </si>
  <si>
    <t>Klein Oever</t>
  </si>
  <si>
    <t>Judith Rozemuller (Sel)</t>
  </si>
  <si>
    <t>Damilion</t>
  </si>
  <si>
    <t>Michelle Smit (Sel)</t>
  </si>
  <si>
    <t>Jirivana G</t>
  </si>
  <si>
    <t>Michelle Kamphuis (Sel)</t>
  </si>
  <si>
    <t>Amira</t>
  </si>
  <si>
    <t>Zhivago</t>
  </si>
  <si>
    <t>Anna Kampman (Sel)</t>
  </si>
  <si>
    <t>Mexico</t>
  </si>
  <si>
    <t>Wianne Huzen (Sel)</t>
  </si>
  <si>
    <t>Le Eelko W</t>
  </si>
  <si>
    <t>Inoa</t>
  </si>
  <si>
    <t>Naomi Ligtenberg (Sel)</t>
  </si>
  <si>
    <t>Angel</t>
  </si>
  <si>
    <t>Beau</t>
  </si>
  <si>
    <t>Kirsten Kamphuis (Sel)</t>
  </si>
  <si>
    <t>Faya</t>
  </si>
  <si>
    <t>Paulien Ten Kate (Sel)</t>
  </si>
  <si>
    <t>Kay Van Orchid's</t>
  </si>
  <si>
    <t>Charlène Van Haarst (Sel)</t>
  </si>
  <si>
    <t>Laura Finkers (Sel)</t>
  </si>
  <si>
    <t>Ontario's Samantha</t>
  </si>
  <si>
    <t>Lieke Martens (Sel)</t>
  </si>
  <si>
    <t>Jophanmar</t>
  </si>
  <si>
    <t>Bregina Petter (Sel)</t>
  </si>
  <si>
    <t>Nadia</t>
  </si>
  <si>
    <t>Bo Braakman (Sel)</t>
  </si>
  <si>
    <t>Freek</t>
  </si>
  <si>
    <t>Iris Meems (Sel)</t>
  </si>
  <si>
    <t>Eros</t>
  </si>
  <si>
    <t>Maaike Hensen (Sel)</t>
  </si>
  <si>
    <t>May</t>
  </si>
  <si>
    <t>Heidepeel`s Natalja</t>
  </si>
  <si>
    <t>Rebel Rebel</t>
  </si>
  <si>
    <t>Rosalie Buiter (Sel)</t>
  </si>
  <si>
    <t>Madlock</t>
  </si>
  <si>
    <t>A</t>
  </si>
  <si>
    <t>Esmarell Boers (Sel)</t>
  </si>
  <si>
    <t>Lady</t>
  </si>
  <si>
    <t>Roos Ottenhof (Sel)</t>
  </si>
  <si>
    <t>Pluk</t>
  </si>
  <si>
    <t>Elsha Soepenberg (Sel)</t>
  </si>
  <si>
    <t>Light</t>
  </si>
  <si>
    <t>Annabel Conijn (Sel)</t>
  </si>
  <si>
    <t>Gino Vanelli</t>
  </si>
  <si>
    <t>Bjarne Oort (Sel)</t>
  </si>
  <si>
    <t>Jonita</t>
  </si>
  <si>
    <t>Dewi Soepenberg (Sel)</t>
  </si>
  <si>
    <t>Esperado d'Equisage</t>
  </si>
  <si>
    <t>Jade Klokkert (Sel)</t>
  </si>
  <si>
    <t>valentina</t>
  </si>
  <si>
    <t>Maureen Van Dalfzen (Sel)</t>
  </si>
  <si>
    <t>Caspar</t>
  </si>
  <si>
    <t>Eryn Kerkhof (Sel)</t>
  </si>
  <si>
    <t>V.i.p</t>
  </si>
  <si>
    <t>Nova Klokkert (Sel)</t>
  </si>
  <si>
    <t>Jay</t>
  </si>
  <si>
    <t>Evelien H</t>
  </si>
  <si>
    <t>punten</t>
  </si>
  <si>
    <t>ring 1</t>
  </si>
  <si>
    <t>ring 2</t>
  </si>
  <si>
    <t>totaal</t>
  </si>
  <si>
    <t>1 afgevaardigde</t>
  </si>
  <si>
    <t>M1/M2-dressuur cat. C</t>
  </si>
  <si>
    <t>M1-dressuur cat. D/E</t>
  </si>
  <si>
    <t>3 afgevaardigden</t>
  </si>
  <si>
    <t>M2-dressuur cat. D/E</t>
  </si>
  <si>
    <t>L1-dressuur cat. A/B</t>
  </si>
  <si>
    <t>L1-dressuur cat. C</t>
  </si>
  <si>
    <t>2 afgevaardigden</t>
  </si>
  <si>
    <t>L2-dressuur cat. D/E</t>
  </si>
  <si>
    <t>L2-dressuur cat. C</t>
  </si>
  <si>
    <t xml:space="preserve"> </t>
  </si>
  <si>
    <t>ring 3</t>
  </si>
  <si>
    <t>ring 4</t>
  </si>
  <si>
    <t>B-dressuur cat. C</t>
  </si>
  <si>
    <t>B-dressuur cat. D/E</t>
  </si>
  <si>
    <t>6 afgevaardigden</t>
  </si>
  <si>
    <t>ring 5</t>
  </si>
  <si>
    <t>ring 6</t>
  </si>
  <si>
    <t>L1-dressuur cat. D/E</t>
  </si>
  <si>
    <t>8 afgevaardigden</t>
  </si>
  <si>
    <t>B-dressuur cat. A/B</t>
  </si>
  <si>
    <t>5 afgevaardigden</t>
  </si>
  <si>
    <t>Blue Marble</t>
  </si>
  <si>
    <t>Uitslag kringkampioenschap dressuur pony's op 7 juli 2018 te Den Ham  -- Kring Vechtdal</t>
  </si>
  <si>
    <t>Uitslag kringkampioenschap dressuur pony's op 7 juli 2018 te Den Ham -- Kring Vechtdal</t>
  </si>
  <si>
    <t>plaatsing</t>
  </si>
  <si>
    <t>Avereest En Omstreken</t>
  </si>
  <si>
    <t>kamp.</t>
  </si>
  <si>
    <t>afgev.</t>
  </si>
  <si>
    <t>res.</t>
  </si>
  <si>
    <t>Fayegale Krieger (Sel)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</si>
</sst>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/>
    <xf numFmtId="0" fontId="3" fillId="0" borderId="0" xfId="0" applyFont="1"/>
    <xf numFmtId="0" fontId="2" fillId="2" borderId="2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0" fillId="0" borderId="0" xfId="0" applyFill="1"/>
    <xf numFmtId="0" fontId="4" fillId="0" borderId="1" xfId="0" applyFont="1" applyFill="1" applyBorder="1"/>
    <xf numFmtId="0" fontId="1" fillId="0" borderId="2" xfId="0" applyFont="1" applyBorder="1"/>
    <xf numFmtId="0" fontId="4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/>
    <xf numFmtId="10" fontId="0" fillId="0" borderId="0" xfId="0" applyNumberFormat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workbookViewId="0">
      <selection activeCell="E37" sqref="E37"/>
    </sheetView>
  </sheetViews>
  <sheetFormatPr defaultRowHeight="15" x14ac:dyDescent="0.25"/>
  <cols>
    <col min="1" max="1" width="6.85546875" customWidth="1"/>
    <col min="2" max="2" width="27" customWidth="1"/>
    <col min="3" max="3" width="30.85546875" customWidth="1"/>
    <col min="4" max="4" width="8.28515625" customWidth="1"/>
    <col min="5" max="5" width="4.5703125" bestFit="1" customWidth="1"/>
    <col min="6" max="6" width="27.85546875" customWidth="1"/>
    <col min="7" max="7" width="10.85546875" style="20" customWidth="1"/>
    <col min="8" max="8" width="9.140625" style="20"/>
    <col min="9" max="9" width="10.7109375" style="2" customWidth="1"/>
    <col min="10" max="10" width="10.85546875" style="2" customWidth="1"/>
  </cols>
  <sheetData>
    <row r="1" spans="1:11" ht="18" x14ac:dyDescent="0.25">
      <c r="A1" s="19" t="s">
        <v>194</v>
      </c>
      <c r="B1" s="1"/>
      <c r="C1" s="1"/>
      <c r="D1" s="2"/>
      <c r="E1" s="2"/>
      <c r="F1" s="1"/>
      <c r="G1" s="2"/>
      <c r="H1" s="2"/>
    </row>
    <row r="2" spans="1:11" x14ac:dyDescent="0.25">
      <c r="A2" s="1" t="s">
        <v>181</v>
      </c>
      <c r="B2" s="1" t="s">
        <v>181</v>
      </c>
      <c r="C2" s="8"/>
      <c r="D2" s="2"/>
      <c r="E2" s="2"/>
      <c r="F2" s="1"/>
      <c r="G2" s="2"/>
      <c r="H2" s="2"/>
    </row>
    <row r="3" spans="1:11" x14ac:dyDescent="0.25">
      <c r="A3" s="1"/>
      <c r="B3" s="1"/>
      <c r="C3" s="1"/>
      <c r="D3" s="2"/>
      <c r="E3" s="2"/>
      <c r="F3" s="1"/>
      <c r="G3" s="17" t="s">
        <v>167</v>
      </c>
      <c r="H3" s="17" t="s">
        <v>167</v>
      </c>
      <c r="I3" s="17" t="s">
        <v>167</v>
      </c>
    </row>
    <row r="4" spans="1:11" x14ac:dyDescent="0.25">
      <c r="A4" s="3" t="s">
        <v>181</v>
      </c>
      <c r="B4" s="3" t="s">
        <v>0</v>
      </c>
      <c r="C4" s="3" t="s">
        <v>1</v>
      </c>
      <c r="D4" s="4" t="s">
        <v>2</v>
      </c>
      <c r="E4" s="4" t="s">
        <v>3</v>
      </c>
      <c r="F4" s="9" t="s">
        <v>4</v>
      </c>
      <c r="G4" s="17" t="s">
        <v>168</v>
      </c>
      <c r="H4" s="17" t="s">
        <v>169</v>
      </c>
      <c r="I4" s="17" t="s">
        <v>170</v>
      </c>
      <c r="J4" s="17" t="s">
        <v>196</v>
      </c>
    </row>
    <row r="5" spans="1:11" s="13" customFormat="1" x14ac:dyDescent="0.25">
      <c r="A5" s="10"/>
      <c r="B5" s="10"/>
      <c r="C5" s="10"/>
      <c r="D5" s="11"/>
      <c r="E5" s="11"/>
      <c r="F5" s="12"/>
      <c r="G5" s="21"/>
      <c r="H5" s="21"/>
      <c r="I5" s="21"/>
      <c r="J5" s="21"/>
    </row>
    <row r="6" spans="1:11" s="13" customFormat="1" x14ac:dyDescent="0.25">
      <c r="A6" s="10"/>
      <c r="B6" s="14" t="s">
        <v>172</v>
      </c>
      <c r="C6" s="14"/>
      <c r="D6" s="11"/>
      <c r="E6" s="11"/>
      <c r="F6" s="12"/>
      <c r="G6" s="21"/>
      <c r="H6" s="21"/>
      <c r="I6" s="21"/>
      <c r="J6" s="21"/>
    </row>
    <row r="7" spans="1:11" x14ac:dyDescent="0.25">
      <c r="A7" s="10" t="s">
        <v>198</v>
      </c>
      <c r="B7" s="30" t="s">
        <v>16</v>
      </c>
      <c r="C7" s="30" t="s">
        <v>17</v>
      </c>
      <c r="D7" s="21" t="s">
        <v>7</v>
      </c>
      <c r="E7" s="21" t="s">
        <v>18</v>
      </c>
      <c r="F7" s="30" t="s">
        <v>9</v>
      </c>
      <c r="G7" s="21">
        <v>161</v>
      </c>
      <c r="H7" s="21">
        <v>182</v>
      </c>
      <c r="I7" s="21">
        <f>G7+H7</f>
        <v>343</v>
      </c>
      <c r="J7" s="11">
        <v>1</v>
      </c>
      <c r="K7" s="42">
        <v>0.57169999999999999</v>
      </c>
    </row>
    <row r="8" spans="1:11" x14ac:dyDescent="0.25">
      <c r="A8" s="5"/>
      <c r="B8" s="5"/>
      <c r="C8" s="5"/>
      <c r="D8" s="6"/>
      <c r="E8" s="6"/>
      <c r="F8" s="15"/>
      <c r="G8" s="6"/>
      <c r="H8" s="6"/>
      <c r="I8" s="6"/>
      <c r="J8" s="6"/>
    </row>
    <row r="9" spans="1:11" s="13" customFormat="1" x14ac:dyDescent="0.25">
      <c r="A9" s="10"/>
      <c r="B9" s="14" t="s">
        <v>173</v>
      </c>
      <c r="C9" s="14" t="s">
        <v>174</v>
      </c>
      <c r="D9" s="11"/>
      <c r="E9" s="11"/>
      <c r="F9" s="12"/>
      <c r="G9" s="21"/>
      <c r="H9" s="21"/>
      <c r="I9" s="21"/>
      <c r="J9" s="21"/>
    </row>
    <row r="10" spans="1:11" x14ac:dyDescent="0.25">
      <c r="A10" s="40" t="s">
        <v>198</v>
      </c>
      <c r="B10" s="31" t="s">
        <v>22</v>
      </c>
      <c r="C10" s="31" t="s">
        <v>23</v>
      </c>
      <c r="D10" s="32" t="s">
        <v>7</v>
      </c>
      <c r="E10" s="32" t="s">
        <v>8</v>
      </c>
      <c r="F10" s="31" t="s">
        <v>12</v>
      </c>
      <c r="G10" s="32">
        <v>194</v>
      </c>
      <c r="H10" s="32">
        <v>210</v>
      </c>
      <c r="I10" s="32">
        <f t="shared" ref="I10:I15" si="0">G10+H10</f>
        <v>404</v>
      </c>
      <c r="J10" s="43">
        <v>1</v>
      </c>
    </row>
    <row r="11" spans="1:11" x14ac:dyDescent="0.25">
      <c r="A11" s="40" t="s">
        <v>199</v>
      </c>
      <c r="B11" s="31" t="s">
        <v>5</v>
      </c>
      <c r="C11" s="31" t="s">
        <v>6</v>
      </c>
      <c r="D11" s="32" t="s">
        <v>7</v>
      </c>
      <c r="E11" s="32" t="s">
        <v>8</v>
      </c>
      <c r="F11" s="31" t="s">
        <v>9</v>
      </c>
      <c r="G11" s="32">
        <v>193</v>
      </c>
      <c r="H11" s="32">
        <v>198</v>
      </c>
      <c r="I11" s="32">
        <f t="shared" si="0"/>
        <v>391</v>
      </c>
      <c r="J11" s="43">
        <v>2</v>
      </c>
    </row>
    <row r="12" spans="1:11" x14ac:dyDescent="0.25">
      <c r="A12" s="40" t="s">
        <v>199</v>
      </c>
      <c r="B12" s="31" t="s">
        <v>19</v>
      </c>
      <c r="C12" s="31" t="s">
        <v>20</v>
      </c>
      <c r="D12" s="32" t="s">
        <v>7</v>
      </c>
      <c r="E12" s="32" t="s">
        <v>8</v>
      </c>
      <c r="F12" s="31" t="s">
        <v>21</v>
      </c>
      <c r="G12" s="32">
        <v>182.5</v>
      </c>
      <c r="H12" s="32">
        <v>197</v>
      </c>
      <c r="I12" s="32">
        <f t="shared" si="0"/>
        <v>379.5</v>
      </c>
      <c r="J12" s="43">
        <v>3</v>
      </c>
    </row>
    <row r="13" spans="1:11" x14ac:dyDescent="0.25">
      <c r="A13" s="41" t="s">
        <v>200</v>
      </c>
      <c r="B13" s="34" t="s">
        <v>10</v>
      </c>
      <c r="C13" s="34" t="s">
        <v>45</v>
      </c>
      <c r="D13" s="35" t="s">
        <v>7</v>
      </c>
      <c r="E13" s="35" t="s">
        <v>8</v>
      </c>
      <c r="F13" s="34" t="s">
        <v>12</v>
      </c>
      <c r="G13" s="35">
        <v>186.5</v>
      </c>
      <c r="H13" s="35">
        <v>191.5</v>
      </c>
      <c r="I13" s="35">
        <f t="shared" si="0"/>
        <v>378</v>
      </c>
      <c r="J13" s="44">
        <v>4</v>
      </c>
    </row>
    <row r="14" spans="1:11" x14ac:dyDescent="0.25">
      <c r="A14" s="41" t="s">
        <v>200</v>
      </c>
      <c r="B14" s="34" t="s">
        <v>10</v>
      </c>
      <c r="C14" s="34" t="s">
        <v>11</v>
      </c>
      <c r="D14" s="35" t="s">
        <v>7</v>
      </c>
      <c r="E14" s="35" t="s">
        <v>8</v>
      </c>
      <c r="F14" s="34" t="s">
        <v>12</v>
      </c>
      <c r="G14" s="35">
        <v>186.5</v>
      </c>
      <c r="H14" s="35">
        <v>187</v>
      </c>
      <c r="I14" s="35">
        <f t="shared" si="0"/>
        <v>373.5</v>
      </c>
      <c r="J14" s="44">
        <v>5</v>
      </c>
    </row>
    <row r="15" spans="1:11" x14ac:dyDescent="0.25">
      <c r="A15" s="5" t="s">
        <v>181</v>
      </c>
      <c r="B15" s="5" t="s">
        <v>13</v>
      </c>
      <c r="C15" s="5" t="s">
        <v>14</v>
      </c>
      <c r="D15" s="6" t="s">
        <v>7</v>
      </c>
      <c r="E15" s="6" t="s">
        <v>8</v>
      </c>
      <c r="F15" s="5" t="s">
        <v>15</v>
      </c>
      <c r="G15" s="6">
        <v>184</v>
      </c>
      <c r="H15" s="6">
        <v>181.5</v>
      </c>
      <c r="I15" s="6">
        <f t="shared" si="0"/>
        <v>365.5</v>
      </c>
      <c r="J15" s="6">
        <v>6</v>
      </c>
    </row>
    <row r="16" spans="1:11" x14ac:dyDescent="0.25">
      <c r="A16" s="5"/>
      <c r="B16" s="5"/>
      <c r="C16" s="5"/>
      <c r="D16" s="6"/>
      <c r="E16" s="6"/>
      <c r="F16" s="5"/>
      <c r="G16" s="6"/>
      <c r="H16" s="6"/>
      <c r="I16" s="6"/>
      <c r="J16" s="6"/>
    </row>
    <row r="17" spans="1:11" x14ac:dyDescent="0.25">
      <c r="A17" s="5"/>
      <c r="B17" s="16" t="s">
        <v>175</v>
      </c>
      <c r="C17" s="16" t="s">
        <v>178</v>
      </c>
      <c r="D17" s="6"/>
      <c r="E17" s="6"/>
      <c r="F17" s="5"/>
      <c r="G17" s="6"/>
      <c r="H17" s="6"/>
      <c r="I17" s="6"/>
      <c r="J17" s="6"/>
    </row>
    <row r="18" spans="1:11" x14ac:dyDescent="0.25">
      <c r="A18" s="40" t="s">
        <v>198</v>
      </c>
      <c r="B18" s="31" t="s">
        <v>24</v>
      </c>
      <c r="C18" s="31" t="s">
        <v>25</v>
      </c>
      <c r="D18" s="32" t="s">
        <v>26</v>
      </c>
      <c r="E18" s="32" t="s">
        <v>8</v>
      </c>
      <c r="F18" s="31" t="s">
        <v>12</v>
      </c>
      <c r="G18" s="32">
        <v>181</v>
      </c>
      <c r="H18" s="32">
        <v>197</v>
      </c>
      <c r="I18" s="32">
        <f>G18+H18</f>
        <v>378</v>
      </c>
      <c r="J18" s="43">
        <v>1</v>
      </c>
    </row>
    <row r="19" spans="1:11" x14ac:dyDescent="0.25">
      <c r="A19" s="40" t="s">
        <v>199</v>
      </c>
      <c r="B19" s="31" t="s">
        <v>27</v>
      </c>
      <c r="C19" s="31" t="s">
        <v>28</v>
      </c>
      <c r="D19" s="32" t="s">
        <v>26</v>
      </c>
      <c r="E19" s="32" t="s">
        <v>8</v>
      </c>
      <c r="F19" s="31" t="s">
        <v>29</v>
      </c>
      <c r="G19" s="32">
        <v>176</v>
      </c>
      <c r="H19" s="32">
        <v>179</v>
      </c>
      <c r="I19" s="32">
        <f>G19+H19</f>
        <v>355</v>
      </c>
      <c r="J19" s="43">
        <v>2</v>
      </c>
    </row>
    <row r="20" spans="1:11" x14ac:dyDescent="0.25">
      <c r="A20" s="5" t="s">
        <v>181</v>
      </c>
      <c r="B20" s="5" t="s">
        <v>158</v>
      </c>
      <c r="C20" s="5" t="s">
        <v>159</v>
      </c>
      <c r="D20" s="6" t="s">
        <v>26</v>
      </c>
      <c r="E20" s="6" t="s">
        <v>57</v>
      </c>
      <c r="F20" s="5" t="s">
        <v>62</v>
      </c>
      <c r="G20" s="6">
        <v>158.5</v>
      </c>
      <c r="H20" s="6">
        <v>163</v>
      </c>
      <c r="I20" s="6">
        <f>G20+H20</f>
        <v>321.5</v>
      </c>
      <c r="J20" s="45">
        <v>3</v>
      </c>
      <c r="K20" s="42">
        <v>0.53580000000000005</v>
      </c>
    </row>
    <row r="21" spans="1:11" x14ac:dyDescent="0.25">
      <c r="A21" s="5"/>
      <c r="B21" s="5"/>
      <c r="C21" s="5"/>
      <c r="D21" s="6"/>
      <c r="E21" s="6"/>
      <c r="F21" s="5"/>
      <c r="G21" s="6"/>
      <c r="H21" s="6"/>
      <c r="I21" s="6"/>
      <c r="J21" s="6"/>
    </row>
    <row r="22" spans="1:11" x14ac:dyDescent="0.25">
      <c r="A22" s="5"/>
      <c r="B22" s="16" t="s">
        <v>180</v>
      </c>
      <c r="C22" s="16" t="s">
        <v>178</v>
      </c>
      <c r="D22" s="6"/>
      <c r="E22" s="6"/>
      <c r="F22" s="5"/>
      <c r="G22" s="6"/>
      <c r="H22" s="6"/>
      <c r="I22" s="6"/>
      <c r="J22" s="6"/>
    </row>
    <row r="23" spans="1:11" x14ac:dyDescent="0.25">
      <c r="A23" s="40" t="s">
        <v>198</v>
      </c>
      <c r="B23" s="31" t="s">
        <v>5</v>
      </c>
      <c r="C23" s="31" t="s">
        <v>34</v>
      </c>
      <c r="D23" s="32" t="s">
        <v>32</v>
      </c>
      <c r="E23" s="32" t="s">
        <v>18</v>
      </c>
      <c r="F23" s="31" t="s">
        <v>9</v>
      </c>
      <c r="G23" s="32">
        <v>198.5</v>
      </c>
      <c r="H23" s="32">
        <v>204</v>
      </c>
      <c r="I23" s="32">
        <f>G23+H23</f>
        <v>402.5</v>
      </c>
      <c r="J23" s="43">
        <v>1</v>
      </c>
    </row>
    <row r="24" spans="1:11" x14ac:dyDescent="0.25">
      <c r="A24" s="40" t="s">
        <v>199</v>
      </c>
      <c r="B24" s="31" t="s">
        <v>30</v>
      </c>
      <c r="C24" s="31" t="s">
        <v>31</v>
      </c>
      <c r="D24" s="32" t="s">
        <v>32</v>
      </c>
      <c r="E24" s="32" t="s">
        <v>18</v>
      </c>
      <c r="F24" s="31" t="s">
        <v>33</v>
      </c>
      <c r="G24" s="32">
        <v>170.5</v>
      </c>
      <c r="H24" s="32">
        <v>189</v>
      </c>
      <c r="I24" s="32">
        <f>G24+H24</f>
        <v>359.5</v>
      </c>
      <c r="J24" s="43">
        <v>2</v>
      </c>
    </row>
    <row r="25" spans="1:11" x14ac:dyDescent="0.25">
      <c r="A25" s="5"/>
      <c r="B25" s="5"/>
      <c r="C25" s="5"/>
      <c r="D25" s="6"/>
      <c r="E25" s="6"/>
      <c r="F25" s="5"/>
      <c r="G25" s="6"/>
      <c r="H25" s="6"/>
      <c r="I25" s="6"/>
      <c r="J25" s="6"/>
    </row>
    <row r="26" spans="1:11" x14ac:dyDescent="0.25">
      <c r="A26" s="5"/>
      <c r="B26" s="16" t="s">
        <v>179</v>
      </c>
      <c r="C26" s="16" t="s">
        <v>178</v>
      </c>
      <c r="D26" s="6"/>
      <c r="E26" s="6"/>
      <c r="F26" s="5"/>
      <c r="G26" s="6"/>
      <c r="H26" s="6"/>
      <c r="I26" s="6"/>
      <c r="J26" s="6"/>
    </row>
    <row r="27" spans="1:11" x14ac:dyDescent="0.25">
      <c r="A27" s="40" t="s">
        <v>198</v>
      </c>
      <c r="B27" s="31" t="s">
        <v>13</v>
      </c>
      <c r="C27" s="31" t="s">
        <v>54</v>
      </c>
      <c r="D27" s="32" t="s">
        <v>32</v>
      </c>
      <c r="E27" s="32" t="s">
        <v>8</v>
      </c>
      <c r="F27" s="31" t="s">
        <v>15</v>
      </c>
      <c r="G27" s="32">
        <v>197</v>
      </c>
      <c r="H27" s="32">
        <v>199.5</v>
      </c>
      <c r="I27" s="32">
        <f t="shared" ref="I27:I34" si="1">G27+H27</f>
        <v>396.5</v>
      </c>
      <c r="J27" s="43">
        <v>1</v>
      </c>
    </row>
    <row r="28" spans="1:11" x14ac:dyDescent="0.25">
      <c r="A28" s="40" t="s">
        <v>199</v>
      </c>
      <c r="B28" s="31" t="s">
        <v>52</v>
      </c>
      <c r="C28" s="31" t="s">
        <v>53</v>
      </c>
      <c r="D28" s="32" t="s">
        <v>32</v>
      </c>
      <c r="E28" s="32" t="s">
        <v>8</v>
      </c>
      <c r="F28" s="31" t="s">
        <v>29</v>
      </c>
      <c r="G28" s="32">
        <v>202</v>
      </c>
      <c r="H28" s="32">
        <v>188.5</v>
      </c>
      <c r="I28" s="32">
        <f t="shared" si="1"/>
        <v>390.5</v>
      </c>
      <c r="J28" s="43">
        <v>2</v>
      </c>
    </row>
    <row r="29" spans="1:11" x14ac:dyDescent="0.25">
      <c r="A29" s="41" t="s">
        <v>200</v>
      </c>
      <c r="B29" s="34" t="s">
        <v>49</v>
      </c>
      <c r="C29" s="34" t="s">
        <v>50</v>
      </c>
      <c r="D29" s="35" t="s">
        <v>32</v>
      </c>
      <c r="E29" s="35" t="s">
        <v>8</v>
      </c>
      <c r="F29" s="34" t="s">
        <v>51</v>
      </c>
      <c r="G29" s="35">
        <v>194</v>
      </c>
      <c r="H29" s="35">
        <v>187</v>
      </c>
      <c r="I29" s="35">
        <f t="shared" si="1"/>
        <v>381</v>
      </c>
      <c r="J29" s="44">
        <v>3</v>
      </c>
    </row>
    <row r="30" spans="1:11" x14ac:dyDescent="0.25">
      <c r="A30" s="41" t="s">
        <v>200</v>
      </c>
      <c r="B30" s="34" t="s">
        <v>60</v>
      </c>
      <c r="C30" s="34" t="s">
        <v>61</v>
      </c>
      <c r="D30" s="35" t="s">
        <v>32</v>
      </c>
      <c r="E30" s="35" t="s">
        <v>57</v>
      </c>
      <c r="F30" s="34" t="s">
        <v>15</v>
      </c>
      <c r="G30" s="35">
        <v>190.5</v>
      </c>
      <c r="H30" s="35">
        <v>186</v>
      </c>
      <c r="I30" s="35">
        <f t="shared" si="1"/>
        <v>376.5</v>
      </c>
      <c r="J30" s="44">
        <v>4</v>
      </c>
    </row>
    <row r="31" spans="1:11" x14ac:dyDescent="0.25">
      <c r="A31" s="5" t="s">
        <v>181</v>
      </c>
      <c r="B31" s="5" t="s">
        <v>160</v>
      </c>
      <c r="C31" s="5" t="s">
        <v>161</v>
      </c>
      <c r="D31" s="6" t="s">
        <v>32</v>
      </c>
      <c r="E31" s="6" t="s">
        <v>57</v>
      </c>
      <c r="F31" s="5" t="s">
        <v>12</v>
      </c>
      <c r="G31" s="6">
        <v>166</v>
      </c>
      <c r="H31" s="6">
        <v>199.5</v>
      </c>
      <c r="I31" s="6">
        <f t="shared" si="1"/>
        <v>365.5</v>
      </c>
      <c r="J31" s="45">
        <v>5</v>
      </c>
    </row>
    <row r="32" spans="1:11" x14ac:dyDescent="0.25">
      <c r="A32" s="5" t="s">
        <v>181</v>
      </c>
      <c r="B32" s="5" t="s">
        <v>58</v>
      </c>
      <c r="C32" s="5" t="s">
        <v>59</v>
      </c>
      <c r="D32" s="6" t="s">
        <v>32</v>
      </c>
      <c r="E32" s="6" t="s">
        <v>57</v>
      </c>
      <c r="F32" s="5" t="s">
        <v>51</v>
      </c>
      <c r="G32" s="6">
        <v>165.5</v>
      </c>
      <c r="H32" s="6">
        <v>189.5</v>
      </c>
      <c r="I32" s="6">
        <f t="shared" si="1"/>
        <v>355</v>
      </c>
      <c r="J32" s="45">
        <v>6</v>
      </c>
    </row>
    <row r="33" spans="1:10" x14ac:dyDescent="0.25">
      <c r="A33" s="5" t="s">
        <v>181</v>
      </c>
      <c r="B33" s="5" t="s">
        <v>46</v>
      </c>
      <c r="C33" s="5" t="s">
        <v>47</v>
      </c>
      <c r="D33" s="6" t="s">
        <v>32</v>
      </c>
      <c r="E33" s="6" t="s">
        <v>8</v>
      </c>
      <c r="F33" s="5" t="s">
        <v>48</v>
      </c>
      <c r="G33" s="6">
        <v>177</v>
      </c>
      <c r="H33" s="6">
        <v>176</v>
      </c>
      <c r="I33" s="6">
        <f t="shared" si="1"/>
        <v>353</v>
      </c>
      <c r="J33" s="45">
        <v>7</v>
      </c>
    </row>
    <row r="34" spans="1:10" x14ac:dyDescent="0.25">
      <c r="A34" s="5" t="s">
        <v>181</v>
      </c>
      <c r="B34" s="5" t="s">
        <v>55</v>
      </c>
      <c r="C34" s="5" t="s">
        <v>56</v>
      </c>
      <c r="D34" s="6" t="s">
        <v>32</v>
      </c>
      <c r="E34" s="6" t="s">
        <v>57</v>
      </c>
      <c r="F34" s="5" t="s">
        <v>48</v>
      </c>
      <c r="G34" s="6">
        <v>176</v>
      </c>
      <c r="H34" s="6">
        <v>171.5</v>
      </c>
      <c r="I34" s="6">
        <f t="shared" si="1"/>
        <v>347.5</v>
      </c>
      <c r="J34" s="45">
        <v>8</v>
      </c>
    </row>
    <row r="35" spans="1:10" x14ac:dyDescent="0.25">
      <c r="A35" s="7" t="s">
        <v>181</v>
      </c>
      <c r="B35" s="5" t="s">
        <v>181</v>
      </c>
      <c r="C35" s="5"/>
      <c r="D35" s="6"/>
      <c r="E35" s="6"/>
      <c r="F35" s="5"/>
      <c r="G35" s="6"/>
      <c r="H35" s="6"/>
      <c r="I35" s="6"/>
      <c r="J35" s="6"/>
    </row>
  </sheetData>
  <sortState ref="A24:I25">
    <sortCondition descending="1" ref="I24:I25"/>
  </sortState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tabSelected="1" workbookViewId="0"/>
  </sheetViews>
  <sheetFormatPr defaultRowHeight="15" x14ac:dyDescent="0.25"/>
  <cols>
    <col min="1" max="1" width="7.28515625" customWidth="1"/>
    <col min="2" max="2" width="26.140625" customWidth="1"/>
    <col min="3" max="3" width="23.28515625" customWidth="1"/>
    <col min="4" max="4" width="3.28515625" bestFit="1" customWidth="1"/>
    <col min="5" max="5" width="4.5703125" bestFit="1" customWidth="1"/>
    <col min="6" max="6" width="23.140625" customWidth="1"/>
    <col min="7" max="8" width="9.140625" style="20"/>
    <col min="9" max="9" width="9.140625" style="2"/>
    <col min="10" max="10" width="12" style="20" customWidth="1"/>
  </cols>
  <sheetData>
    <row r="1" spans="1:10" ht="18" x14ac:dyDescent="0.25">
      <c r="A1" s="19" t="s">
        <v>195</v>
      </c>
      <c r="B1" s="1"/>
      <c r="C1" s="1"/>
      <c r="D1" s="2"/>
      <c r="E1" s="2"/>
      <c r="F1" s="1"/>
      <c r="G1" s="2"/>
      <c r="H1" s="2"/>
    </row>
    <row r="2" spans="1:10" x14ac:dyDescent="0.25">
      <c r="A2" s="1" t="s">
        <v>181</v>
      </c>
      <c r="B2" s="1"/>
      <c r="C2" s="1"/>
      <c r="D2" s="2"/>
      <c r="E2" s="2"/>
      <c r="F2" s="1"/>
      <c r="G2" s="2"/>
      <c r="H2" s="2"/>
    </row>
    <row r="3" spans="1:10" x14ac:dyDescent="0.25">
      <c r="A3" s="1"/>
      <c r="B3" s="1"/>
      <c r="C3" s="1"/>
      <c r="D3" s="2"/>
      <c r="E3" s="2"/>
      <c r="F3" s="1"/>
      <c r="G3" s="24" t="s">
        <v>167</v>
      </c>
      <c r="H3" s="24" t="s">
        <v>167</v>
      </c>
      <c r="I3" s="24" t="s">
        <v>167</v>
      </c>
    </row>
    <row r="4" spans="1:10" x14ac:dyDescent="0.25">
      <c r="A4" s="3" t="s">
        <v>181</v>
      </c>
      <c r="B4" s="3" t="s">
        <v>0</v>
      </c>
      <c r="C4" s="3" t="s">
        <v>1</v>
      </c>
      <c r="D4" s="4" t="s">
        <v>2</v>
      </c>
      <c r="E4" s="4" t="s">
        <v>3</v>
      </c>
      <c r="F4" s="3" t="s">
        <v>4</v>
      </c>
      <c r="G4" s="24" t="s">
        <v>182</v>
      </c>
      <c r="H4" s="24" t="s">
        <v>183</v>
      </c>
      <c r="I4" s="28" t="s">
        <v>170</v>
      </c>
      <c r="J4" s="24" t="s">
        <v>196</v>
      </c>
    </row>
    <row r="5" spans="1:10" s="13" customFormat="1" x14ac:dyDescent="0.25">
      <c r="A5" s="10"/>
      <c r="B5" s="10"/>
      <c r="C5" s="10"/>
      <c r="D5" s="11"/>
      <c r="E5" s="11"/>
      <c r="F5" s="10"/>
      <c r="G5" s="18"/>
      <c r="H5" s="18"/>
      <c r="I5" s="18"/>
      <c r="J5" s="23"/>
    </row>
    <row r="6" spans="1:10" s="13" customFormat="1" x14ac:dyDescent="0.25">
      <c r="A6" s="10"/>
      <c r="B6" s="10" t="s">
        <v>184</v>
      </c>
      <c r="C6" s="10" t="s">
        <v>174</v>
      </c>
      <c r="D6" s="11"/>
      <c r="E6" s="11"/>
      <c r="F6" s="10"/>
      <c r="G6" s="11"/>
      <c r="H6" s="11"/>
      <c r="I6" s="29" t="s">
        <v>170</v>
      </c>
      <c r="J6" s="23"/>
    </row>
    <row r="7" spans="1:10" x14ac:dyDescent="0.25">
      <c r="A7" s="40" t="s">
        <v>198</v>
      </c>
      <c r="B7" s="31" t="s">
        <v>69</v>
      </c>
      <c r="C7" s="31" t="s">
        <v>34</v>
      </c>
      <c r="D7" s="32" t="s">
        <v>38</v>
      </c>
      <c r="E7" s="32" t="s">
        <v>18</v>
      </c>
      <c r="F7" s="31" t="s">
        <v>9</v>
      </c>
      <c r="G7" s="32">
        <v>191</v>
      </c>
      <c r="H7" s="32">
        <v>197</v>
      </c>
      <c r="I7" s="33">
        <f t="shared" ref="I7:I12" si="0">G7+H7</f>
        <v>388</v>
      </c>
      <c r="J7" s="37">
        <v>1</v>
      </c>
    </row>
    <row r="8" spans="1:10" x14ac:dyDescent="0.25">
      <c r="A8" s="40" t="s">
        <v>199</v>
      </c>
      <c r="B8" s="31" t="s">
        <v>162</v>
      </c>
      <c r="C8" s="31" t="s">
        <v>163</v>
      </c>
      <c r="D8" s="32" t="s">
        <v>38</v>
      </c>
      <c r="E8" s="32" t="s">
        <v>18</v>
      </c>
      <c r="F8" s="31" t="s">
        <v>51</v>
      </c>
      <c r="G8" s="32">
        <v>186</v>
      </c>
      <c r="H8" s="32">
        <v>199</v>
      </c>
      <c r="I8" s="33">
        <f t="shared" si="0"/>
        <v>385</v>
      </c>
      <c r="J8" s="37">
        <v>2</v>
      </c>
    </row>
    <row r="9" spans="1:10" x14ac:dyDescent="0.25">
      <c r="A9" s="40" t="s">
        <v>199</v>
      </c>
      <c r="B9" s="31" t="s">
        <v>65</v>
      </c>
      <c r="C9" s="31" t="s">
        <v>66</v>
      </c>
      <c r="D9" s="32" t="s">
        <v>38</v>
      </c>
      <c r="E9" s="32" t="s">
        <v>18</v>
      </c>
      <c r="F9" s="31" t="s">
        <v>29</v>
      </c>
      <c r="G9" s="32">
        <v>192</v>
      </c>
      <c r="H9" s="32">
        <v>188</v>
      </c>
      <c r="I9" s="33">
        <f t="shared" si="0"/>
        <v>380</v>
      </c>
      <c r="J9" s="37">
        <v>3</v>
      </c>
    </row>
    <row r="10" spans="1:10" x14ac:dyDescent="0.25">
      <c r="A10" s="41" t="s">
        <v>200</v>
      </c>
      <c r="B10" s="34" t="s">
        <v>67</v>
      </c>
      <c r="C10" s="34" t="s">
        <v>68</v>
      </c>
      <c r="D10" s="35" t="s">
        <v>38</v>
      </c>
      <c r="E10" s="35" t="s">
        <v>18</v>
      </c>
      <c r="F10" s="34" t="s">
        <v>48</v>
      </c>
      <c r="G10" s="35">
        <v>180.5</v>
      </c>
      <c r="H10" s="35">
        <v>195.5</v>
      </c>
      <c r="I10" s="36">
        <f t="shared" si="0"/>
        <v>376</v>
      </c>
      <c r="J10" s="38">
        <v>4</v>
      </c>
    </row>
    <row r="11" spans="1:10" x14ac:dyDescent="0.25">
      <c r="A11" s="41" t="s">
        <v>200</v>
      </c>
      <c r="B11" s="34" t="s">
        <v>63</v>
      </c>
      <c r="C11" s="34" t="s">
        <v>64</v>
      </c>
      <c r="D11" s="35" t="s">
        <v>38</v>
      </c>
      <c r="E11" s="35" t="s">
        <v>18</v>
      </c>
      <c r="F11" s="34" t="s">
        <v>51</v>
      </c>
      <c r="G11" s="35">
        <v>183.5</v>
      </c>
      <c r="H11" s="35">
        <v>188</v>
      </c>
      <c r="I11" s="36">
        <f t="shared" si="0"/>
        <v>371.5</v>
      </c>
      <c r="J11" s="38">
        <v>5</v>
      </c>
    </row>
    <row r="12" spans="1:10" x14ac:dyDescent="0.25">
      <c r="A12" s="5" t="s">
        <v>181</v>
      </c>
      <c r="B12" s="5" t="s">
        <v>70</v>
      </c>
      <c r="C12" s="5" t="s">
        <v>66</v>
      </c>
      <c r="D12" s="6" t="s">
        <v>38</v>
      </c>
      <c r="E12" s="6" t="s">
        <v>18</v>
      </c>
      <c r="F12" s="5" t="s">
        <v>29</v>
      </c>
      <c r="G12" s="6">
        <v>184</v>
      </c>
      <c r="H12" s="6">
        <v>187</v>
      </c>
      <c r="I12" s="26">
        <f t="shared" si="0"/>
        <v>371</v>
      </c>
      <c r="J12" s="39">
        <v>6</v>
      </c>
    </row>
    <row r="13" spans="1:10" x14ac:dyDescent="0.25">
      <c r="A13" s="5"/>
      <c r="B13" s="5"/>
      <c r="C13" s="5"/>
      <c r="D13" s="6"/>
      <c r="E13" s="6"/>
      <c r="F13" s="5"/>
      <c r="G13" s="6"/>
      <c r="H13" s="6"/>
      <c r="I13" s="26"/>
      <c r="J13" s="22"/>
    </row>
    <row r="14" spans="1:10" x14ac:dyDescent="0.25">
      <c r="A14" s="5"/>
      <c r="B14" s="16" t="s">
        <v>185</v>
      </c>
      <c r="C14" s="16" t="s">
        <v>186</v>
      </c>
      <c r="D14" s="6"/>
      <c r="E14" s="6"/>
      <c r="F14" s="5"/>
      <c r="G14" s="6"/>
      <c r="H14" s="6"/>
      <c r="I14" s="26"/>
      <c r="J14" s="22"/>
    </row>
    <row r="15" spans="1:10" x14ac:dyDescent="0.25">
      <c r="A15" s="40" t="s">
        <v>198</v>
      </c>
      <c r="B15" s="31" t="s">
        <v>24</v>
      </c>
      <c r="C15" s="31" t="s">
        <v>115</v>
      </c>
      <c r="D15" s="32" t="s">
        <v>38</v>
      </c>
      <c r="E15" s="32" t="s">
        <v>57</v>
      </c>
      <c r="F15" s="31" t="s">
        <v>197</v>
      </c>
      <c r="G15" s="32">
        <v>207.5</v>
      </c>
      <c r="H15" s="32">
        <v>204</v>
      </c>
      <c r="I15" s="33">
        <f t="shared" ref="I15:I39" si="1">G15+H15</f>
        <v>411.5</v>
      </c>
      <c r="J15" s="37">
        <v>1</v>
      </c>
    </row>
    <row r="16" spans="1:10" x14ac:dyDescent="0.25">
      <c r="A16" s="40" t="s">
        <v>199</v>
      </c>
      <c r="B16" s="31" t="s">
        <v>109</v>
      </c>
      <c r="C16" s="31" t="s">
        <v>110</v>
      </c>
      <c r="D16" s="32" t="s">
        <v>38</v>
      </c>
      <c r="E16" s="32" t="s">
        <v>57</v>
      </c>
      <c r="F16" s="31" t="s">
        <v>51</v>
      </c>
      <c r="G16" s="32">
        <v>197</v>
      </c>
      <c r="H16" s="32">
        <v>193.5</v>
      </c>
      <c r="I16" s="33">
        <f t="shared" si="1"/>
        <v>390.5</v>
      </c>
      <c r="J16" s="37">
        <v>2</v>
      </c>
    </row>
    <row r="17" spans="1:10" x14ac:dyDescent="0.25">
      <c r="A17" s="40" t="s">
        <v>199</v>
      </c>
      <c r="B17" s="31" t="s">
        <v>113</v>
      </c>
      <c r="C17" s="31" t="s">
        <v>114</v>
      </c>
      <c r="D17" s="32" t="s">
        <v>38</v>
      </c>
      <c r="E17" s="32" t="s">
        <v>57</v>
      </c>
      <c r="F17" s="31" t="s">
        <v>48</v>
      </c>
      <c r="G17" s="32">
        <v>190.5</v>
      </c>
      <c r="H17" s="32">
        <v>197.5</v>
      </c>
      <c r="I17" s="33">
        <f t="shared" si="1"/>
        <v>388</v>
      </c>
      <c r="J17" s="37">
        <v>3</v>
      </c>
    </row>
    <row r="18" spans="1:10" x14ac:dyDescent="0.25">
      <c r="A18" s="40" t="s">
        <v>199</v>
      </c>
      <c r="B18" s="31" t="s">
        <v>95</v>
      </c>
      <c r="C18" s="31" t="s">
        <v>96</v>
      </c>
      <c r="D18" s="32" t="s">
        <v>38</v>
      </c>
      <c r="E18" s="32" t="s">
        <v>8</v>
      </c>
      <c r="F18" s="31" t="s">
        <v>51</v>
      </c>
      <c r="G18" s="32">
        <v>187</v>
      </c>
      <c r="H18" s="32">
        <v>201</v>
      </c>
      <c r="I18" s="33">
        <f t="shared" si="1"/>
        <v>388</v>
      </c>
      <c r="J18" s="37">
        <v>4</v>
      </c>
    </row>
    <row r="19" spans="1:10" x14ac:dyDescent="0.25">
      <c r="A19" s="40" t="s">
        <v>199</v>
      </c>
      <c r="B19" s="31" t="s">
        <v>79</v>
      </c>
      <c r="C19" s="31" t="s">
        <v>80</v>
      </c>
      <c r="D19" s="32" t="s">
        <v>38</v>
      </c>
      <c r="E19" s="32" t="s">
        <v>8</v>
      </c>
      <c r="F19" s="31" t="s">
        <v>48</v>
      </c>
      <c r="G19" s="32">
        <v>185</v>
      </c>
      <c r="H19" s="32">
        <v>201</v>
      </c>
      <c r="I19" s="33">
        <f t="shared" si="1"/>
        <v>386</v>
      </c>
      <c r="J19" s="37">
        <v>5</v>
      </c>
    </row>
    <row r="20" spans="1:10" x14ac:dyDescent="0.25">
      <c r="A20" s="40" t="s">
        <v>199</v>
      </c>
      <c r="B20" s="31" t="s">
        <v>87</v>
      </c>
      <c r="C20" s="31" t="s">
        <v>88</v>
      </c>
      <c r="D20" s="32" t="s">
        <v>38</v>
      </c>
      <c r="E20" s="32" t="s">
        <v>8</v>
      </c>
      <c r="F20" s="31" t="s">
        <v>15</v>
      </c>
      <c r="G20" s="32">
        <v>180.5</v>
      </c>
      <c r="H20" s="32">
        <v>199</v>
      </c>
      <c r="I20" s="33">
        <f t="shared" si="1"/>
        <v>379.5</v>
      </c>
      <c r="J20" s="37">
        <v>6</v>
      </c>
    </row>
    <row r="21" spans="1:10" x14ac:dyDescent="0.25">
      <c r="A21" s="41" t="s">
        <v>200</v>
      </c>
      <c r="B21" s="34" t="s">
        <v>102</v>
      </c>
      <c r="C21" s="34" t="s">
        <v>103</v>
      </c>
      <c r="D21" s="35" t="s">
        <v>38</v>
      </c>
      <c r="E21" s="35" t="s">
        <v>57</v>
      </c>
      <c r="F21" s="34" t="s">
        <v>9</v>
      </c>
      <c r="G21" s="35">
        <v>188.5</v>
      </c>
      <c r="H21" s="35">
        <v>190.5</v>
      </c>
      <c r="I21" s="36">
        <f t="shared" si="1"/>
        <v>379</v>
      </c>
      <c r="J21" s="38">
        <v>7</v>
      </c>
    </row>
    <row r="22" spans="1:10" x14ac:dyDescent="0.25">
      <c r="A22" s="41" t="s">
        <v>200</v>
      </c>
      <c r="B22" s="34" t="s">
        <v>97</v>
      </c>
      <c r="C22" s="34" t="s">
        <v>98</v>
      </c>
      <c r="D22" s="35" t="s">
        <v>38</v>
      </c>
      <c r="E22" s="35" t="s">
        <v>8</v>
      </c>
      <c r="F22" s="34" t="s">
        <v>29</v>
      </c>
      <c r="G22" s="35">
        <v>186.5</v>
      </c>
      <c r="H22" s="35">
        <v>192.5</v>
      </c>
      <c r="I22" s="36">
        <f t="shared" si="1"/>
        <v>379</v>
      </c>
      <c r="J22" s="38">
        <v>8</v>
      </c>
    </row>
    <row r="23" spans="1:10" x14ac:dyDescent="0.25">
      <c r="A23" s="5" t="s">
        <v>181</v>
      </c>
      <c r="B23" s="5" t="s">
        <v>83</v>
      </c>
      <c r="C23" s="5" t="s">
        <v>84</v>
      </c>
      <c r="D23" s="6" t="s">
        <v>38</v>
      </c>
      <c r="E23" s="6" t="s">
        <v>8</v>
      </c>
      <c r="F23" s="5" t="s">
        <v>29</v>
      </c>
      <c r="G23" s="6">
        <v>183</v>
      </c>
      <c r="H23" s="6">
        <v>195</v>
      </c>
      <c r="I23" s="26">
        <f t="shared" si="1"/>
        <v>378</v>
      </c>
      <c r="J23" s="22">
        <v>9</v>
      </c>
    </row>
    <row r="24" spans="1:10" x14ac:dyDescent="0.25">
      <c r="A24" s="5" t="s">
        <v>181</v>
      </c>
      <c r="B24" s="5" t="s">
        <v>71</v>
      </c>
      <c r="C24" s="5" t="s">
        <v>72</v>
      </c>
      <c r="D24" s="6" t="s">
        <v>38</v>
      </c>
      <c r="E24" s="6" t="s">
        <v>8</v>
      </c>
      <c r="F24" s="5" t="s">
        <v>51</v>
      </c>
      <c r="G24" s="6">
        <v>183</v>
      </c>
      <c r="H24" s="6">
        <v>193</v>
      </c>
      <c r="I24" s="26">
        <f t="shared" si="1"/>
        <v>376</v>
      </c>
      <c r="J24" s="22">
        <v>10</v>
      </c>
    </row>
    <row r="25" spans="1:10" x14ac:dyDescent="0.25">
      <c r="A25" s="5" t="s">
        <v>181</v>
      </c>
      <c r="B25" s="5" t="s">
        <v>111</v>
      </c>
      <c r="C25" s="5" t="s">
        <v>112</v>
      </c>
      <c r="D25" s="6" t="s">
        <v>38</v>
      </c>
      <c r="E25" s="6" t="s">
        <v>57</v>
      </c>
      <c r="F25" s="5" t="s">
        <v>62</v>
      </c>
      <c r="G25" s="6">
        <v>194.5</v>
      </c>
      <c r="H25" s="6">
        <v>180.5</v>
      </c>
      <c r="I25" s="26">
        <f t="shared" si="1"/>
        <v>375</v>
      </c>
      <c r="J25" s="22">
        <v>11</v>
      </c>
    </row>
    <row r="26" spans="1:10" x14ac:dyDescent="0.25">
      <c r="A26" s="5" t="s">
        <v>181</v>
      </c>
      <c r="B26" s="5" t="s">
        <v>93</v>
      </c>
      <c r="C26" s="5" t="s">
        <v>94</v>
      </c>
      <c r="D26" s="6" t="s">
        <v>38</v>
      </c>
      <c r="E26" s="6" t="s">
        <v>8</v>
      </c>
      <c r="F26" s="5" t="s">
        <v>29</v>
      </c>
      <c r="G26" s="6">
        <v>181.5</v>
      </c>
      <c r="H26" s="6">
        <v>193.5</v>
      </c>
      <c r="I26" s="26">
        <f t="shared" si="1"/>
        <v>375</v>
      </c>
      <c r="J26" s="22">
        <v>12</v>
      </c>
    </row>
    <row r="27" spans="1:10" x14ac:dyDescent="0.25">
      <c r="A27" s="5" t="s">
        <v>181</v>
      </c>
      <c r="B27" s="5" t="s">
        <v>81</v>
      </c>
      <c r="C27" s="5" t="s">
        <v>82</v>
      </c>
      <c r="D27" s="6" t="s">
        <v>38</v>
      </c>
      <c r="E27" s="6" t="s">
        <v>8</v>
      </c>
      <c r="F27" s="5" t="s">
        <v>48</v>
      </c>
      <c r="G27" s="6">
        <v>178.5</v>
      </c>
      <c r="H27" s="6">
        <v>196</v>
      </c>
      <c r="I27" s="26">
        <f t="shared" si="1"/>
        <v>374.5</v>
      </c>
      <c r="J27" s="22">
        <v>13</v>
      </c>
    </row>
    <row r="28" spans="1:10" x14ac:dyDescent="0.25">
      <c r="A28" s="5" t="s">
        <v>181</v>
      </c>
      <c r="B28" s="5" t="s">
        <v>89</v>
      </c>
      <c r="C28" s="5" t="s">
        <v>90</v>
      </c>
      <c r="D28" s="6" t="s">
        <v>38</v>
      </c>
      <c r="E28" s="6" t="s">
        <v>8</v>
      </c>
      <c r="F28" s="5" t="s">
        <v>51</v>
      </c>
      <c r="G28" s="6">
        <v>180</v>
      </c>
      <c r="H28" s="6">
        <v>192.5</v>
      </c>
      <c r="I28" s="26">
        <f t="shared" si="1"/>
        <v>372.5</v>
      </c>
      <c r="J28" s="22">
        <v>14</v>
      </c>
    </row>
    <row r="29" spans="1:10" x14ac:dyDescent="0.25">
      <c r="A29" s="5" t="s">
        <v>181</v>
      </c>
      <c r="B29" s="5" t="s">
        <v>85</v>
      </c>
      <c r="C29" s="5" t="s">
        <v>86</v>
      </c>
      <c r="D29" s="6" t="s">
        <v>38</v>
      </c>
      <c r="E29" s="6" t="s">
        <v>8</v>
      </c>
      <c r="F29" s="5" t="s">
        <v>9</v>
      </c>
      <c r="G29" s="6">
        <v>179</v>
      </c>
      <c r="H29" s="6">
        <v>188.5</v>
      </c>
      <c r="I29" s="26">
        <f t="shared" si="1"/>
        <v>367.5</v>
      </c>
      <c r="J29" s="22">
        <v>15</v>
      </c>
    </row>
    <row r="30" spans="1:10" x14ac:dyDescent="0.25">
      <c r="A30" s="5" t="s">
        <v>181</v>
      </c>
      <c r="B30" s="5" t="s">
        <v>75</v>
      </c>
      <c r="C30" s="5" t="s">
        <v>76</v>
      </c>
      <c r="D30" s="6" t="s">
        <v>38</v>
      </c>
      <c r="E30" s="6" t="s">
        <v>8</v>
      </c>
      <c r="F30" s="5" t="s">
        <v>51</v>
      </c>
      <c r="G30" s="6">
        <v>179.5</v>
      </c>
      <c r="H30" s="6">
        <v>186</v>
      </c>
      <c r="I30" s="26">
        <f t="shared" si="1"/>
        <v>365.5</v>
      </c>
      <c r="J30" s="22">
        <v>16</v>
      </c>
    </row>
    <row r="31" spans="1:10" x14ac:dyDescent="0.25">
      <c r="A31" s="5" t="s">
        <v>181</v>
      </c>
      <c r="B31" s="5" t="s">
        <v>99</v>
      </c>
      <c r="C31" s="5" t="s">
        <v>100</v>
      </c>
      <c r="D31" s="6" t="s">
        <v>38</v>
      </c>
      <c r="E31" s="6" t="s">
        <v>8</v>
      </c>
      <c r="F31" s="5" t="s">
        <v>51</v>
      </c>
      <c r="G31" s="6">
        <v>178</v>
      </c>
      <c r="H31" s="6">
        <v>184.5</v>
      </c>
      <c r="I31" s="26">
        <f t="shared" si="1"/>
        <v>362.5</v>
      </c>
      <c r="J31" s="22">
        <v>17</v>
      </c>
    </row>
    <row r="32" spans="1:10" x14ac:dyDescent="0.25">
      <c r="A32" s="5" t="s">
        <v>181</v>
      </c>
      <c r="B32" s="5" t="s">
        <v>106</v>
      </c>
      <c r="C32" s="5" t="s">
        <v>107</v>
      </c>
      <c r="D32" s="6" t="s">
        <v>38</v>
      </c>
      <c r="E32" s="6" t="s">
        <v>57</v>
      </c>
      <c r="F32" s="5" t="s">
        <v>108</v>
      </c>
      <c r="G32" s="6">
        <v>173</v>
      </c>
      <c r="H32" s="6">
        <v>184.5</v>
      </c>
      <c r="I32" s="26">
        <f t="shared" si="1"/>
        <v>357.5</v>
      </c>
      <c r="J32" s="22">
        <v>18</v>
      </c>
    </row>
    <row r="33" spans="1:10" x14ac:dyDescent="0.25">
      <c r="A33" s="5" t="s">
        <v>181</v>
      </c>
      <c r="B33" s="5" t="s">
        <v>77</v>
      </c>
      <c r="C33" s="5" t="s">
        <v>78</v>
      </c>
      <c r="D33" s="6" t="s">
        <v>38</v>
      </c>
      <c r="E33" s="6" t="s">
        <v>8</v>
      </c>
      <c r="F33" s="5" t="s">
        <v>15</v>
      </c>
      <c r="G33" s="6">
        <v>170</v>
      </c>
      <c r="H33" s="6">
        <v>180</v>
      </c>
      <c r="I33" s="26">
        <f t="shared" si="1"/>
        <v>350</v>
      </c>
      <c r="J33" s="22">
        <v>19</v>
      </c>
    </row>
    <row r="34" spans="1:10" x14ac:dyDescent="0.25">
      <c r="A34" s="5" t="s">
        <v>181</v>
      </c>
      <c r="B34" s="5" t="s">
        <v>91</v>
      </c>
      <c r="C34" s="5" t="s">
        <v>92</v>
      </c>
      <c r="D34" s="6" t="s">
        <v>38</v>
      </c>
      <c r="E34" s="6" t="s">
        <v>8</v>
      </c>
      <c r="F34" s="5" t="s">
        <v>29</v>
      </c>
      <c r="G34" s="6">
        <v>169</v>
      </c>
      <c r="H34" s="6">
        <v>178</v>
      </c>
      <c r="I34" s="26">
        <f t="shared" si="1"/>
        <v>347</v>
      </c>
      <c r="J34" s="22">
        <v>20</v>
      </c>
    </row>
    <row r="35" spans="1:10" x14ac:dyDescent="0.25">
      <c r="A35" s="5" t="s">
        <v>181</v>
      </c>
      <c r="B35" s="5" t="s">
        <v>19</v>
      </c>
      <c r="C35" s="5" t="s">
        <v>101</v>
      </c>
      <c r="D35" s="6" t="s">
        <v>38</v>
      </c>
      <c r="E35" s="6" t="s">
        <v>8</v>
      </c>
      <c r="F35" s="5" t="s">
        <v>21</v>
      </c>
      <c r="G35" s="6">
        <v>171.5</v>
      </c>
      <c r="H35" s="6">
        <v>172</v>
      </c>
      <c r="I35" s="26">
        <f t="shared" si="1"/>
        <v>343.5</v>
      </c>
      <c r="J35" s="22">
        <v>21</v>
      </c>
    </row>
    <row r="36" spans="1:10" x14ac:dyDescent="0.25">
      <c r="A36" s="5" t="s">
        <v>181</v>
      </c>
      <c r="B36" s="5" t="s">
        <v>164</v>
      </c>
      <c r="C36" s="5" t="s">
        <v>165</v>
      </c>
      <c r="D36" s="6" t="s">
        <v>38</v>
      </c>
      <c r="E36" s="6" t="s">
        <v>8</v>
      </c>
      <c r="F36" s="5" t="s">
        <v>62</v>
      </c>
      <c r="G36" s="6">
        <v>164</v>
      </c>
      <c r="H36" s="6">
        <v>179.5</v>
      </c>
      <c r="I36" s="26">
        <f t="shared" si="1"/>
        <v>343.5</v>
      </c>
      <c r="J36" s="22">
        <v>22</v>
      </c>
    </row>
    <row r="37" spans="1:10" x14ac:dyDescent="0.25">
      <c r="A37" s="5" t="s">
        <v>181</v>
      </c>
      <c r="B37" s="5" t="s">
        <v>16</v>
      </c>
      <c r="C37" s="5" t="s">
        <v>166</v>
      </c>
      <c r="D37" s="6" t="s">
        <v>38</v>
      </c>
      <c r="E37" s="6" t="s">
        <v>8</v>
      </c>
      <c r="F37" s="5" t="s">
        <v>9</v>
      </c>
      <c r="G37" s="6">
        <v>163</v>
      </c>
      <c r="H37" s="6">
        <v>173.5</v>
      </c>
      <c r="I37" s="26">
        <f t="shared" si="1"/>
        <v>336.5</v>
      </c>
      <c r="J37" s="22">
        <v>23</v>
      </c>
    </row>
    <row r="38" spans="1:10" x14ac:dyDescent="0.25">
      <c r="A38" s="5" t="s">
        <v>181</v>
      </c>
      <c r="B38" s="5" t="s">
        <v>104</v>
      </c>
      <c r="C38" s="5" t="s">
        <v>105</v>
      </c>
      <c r="D38" s="6" t="s">
        <v>38</v>
      </c>
      <c r="E38" s="6" t="s">
        <v>57</v>
      </c>
      <c r="F38" s="5" t="s">
        <v>48</v>
      </c>
      <c r="G38" s="6">
        <v>164.5</v>
      </c>
      <c r="H38" s="6">
        <v>166.5</v>
      </c>
      <c r="I38" s="26">
        <f t="shared" si="1"/>
        <v>331</v>
      </c>
      <c r="J38" s="22">
        <v>24</v>
      </c>
    </row>
    <row r="39" spans="1:10" x14ac:dyDescent="0.25">
      <c r="A39" s="5" t="s">
        <v>181</v>
      </c>
      <c r="B39" s="5" t="s">
        <v>73</v>
      </c>
      <c r="C39" s="5" t="s">
        <v>74</v>
      </c>
      <c r="D39" s="6" t="s">
        <v>38</v>
      </c>
      <c r="E39" s="6" t="s">
        <v>8</v>
      </c>
      <c r="F39" s="5" t="s">
        <v>51</v>
      </c>
      <c r="G39" s="6">
        <v>0</v>
      </c>
      <c r="H39" s="6">
        <v>0</v>
      </c>
      <c r="I39" s="26">
        <f t="shared" si="1"/>
        <v>0</v>
      </c>
      <c r="J39" s="22"/>
    </row>
    <row r="40" spans="1:10" x14ac:dyDescent="0.25">
      <c r="A40" s="1"/>
      <c r="B40" s="1"/>
      <c r="C40" s="1"/>
      <c r="D40" s="2"/>
      <c r="E40" s="2"/>
      <c r="F40" s="1"/>
      <c r="G40" s="2"/>
    </row>
  </sheetData>
  <sortState ref="A18:I42">
    <sortCondition descending="1" ref="I18:I42"/>
  </sortState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"/>
  <sheetViews>
    <sheetView workbookViewId="0">
      <selection activeCell="L38" sqref="L38"/>
    </sheetView>
  </sheetViews>
  <sheetFormatPr defaultRowHeight="15" x14ac:dyDescent="0.25"/>
  <cols>
    <col min="1" max="1" width="6.85546875" customWidth="1"/>
    <col min="2" max="2" width="26.7109375" customWidth="1"/>
    <col min="3" max="3" width="23.28515625" customWidth="1"/>
    <col min="4" max="4" width="3.5703125" bestFit="1" customWidth="1"/>
    <col min="5" max="5" width="4.5703125" bestFit="1" customWidth="1"/>
    <col min="6" max="6" width="21.140625" bestFit="1" customWidth="1"/>
    <col min="7" max="9" width="9.140625" style="20"/>
    <col min="10" max="10" width="12" style="2" customWidth="1"/>
  </cols>
  <sheetData>
    <row r="1" spans="1:10" ht="18" x14ac:dyDescent="0.25">
      <c r="A1" s="19" t="s">
        <v>195</v>
      </c>
      <c r="B1" s="1"/>
      <c r="C1" s="1"/>
      <c r="D1" s="2"/>
      <c r="E1" s="2"/>
      <c r="F1" s="1"/>
      <c r="G1" s="2"/>
      <c r="H1" s="2"/>
    </row>
    <row r="2" spans="1:10" x14ac:dyDescent="0.25">
      <c r="A2" s="1" t="s">
        <v>181</v>
      </c>
      <c r="B2" s="1"/>
      <c r="C2" s="1"/>
      <c r="D2" s="2"/>
      <c r="E2" s="2"/>
      <c r="F2" s="1"/>
      <c r="G2" s="2"/>
      <c r="H2" s="2"/>
    </row>
    <row r="3" spans="1:10" x14ac:dyDescent="0.25">
      <c r="A3" s="1"/>
      <c r="B3" s="1"/>
      <c r="C3" s="1"/>
      <c r="D3" s="2"/>
      <c r="E3" s="2"/>
      <c r="F3" s="1"/>
      <c r="G3" s="17" t="s">
        <v>167</v>
      </c>
      <c r="H3" s="17" t="s">
        <v>167</v>
      </c>
      <c r="I3" s="17" t="s">
        <v>167</v>
      </c>
    </row>
    <row r="4" spans="1:10" x14ac:dyDescent="0.25">
      <c r="A4" s="3" t="s">
        <v>181</v>
      </c>
      <c r="B4" s="3" t="s">
        <v>0</v>
      </c>
      <c r="C4" s="3" t="s">
        <v>1</v>
      </c>
      <c r="D4" s="4" t="s">
        <v>2</v>
      </c>
      <c r="E4" s="4" t="s">
        <v>3</v>
      </c>
      <c r="F4" s="3" t="s">
        <v>4</v>
      </c>
      <c r="G4" s="17" t="s">
        <v>187</v>
      </c>
      <c r="H4" s="17" t="s">
        <v>188</v>
      </c>
      <c r="I4" s="17" t="s">
        <v>170</v>
      </c>
      <c r="J4" s="17" t="s">
        <v>196</v>
      </c>
    </row>
    <row r="5" spans="1:10" s="13" customFormat="1" x14ac:dyDescent="0.25">
      <c r="A5" s="10"/>
      <c r="B5" s="10"/>
      <c r="C5" s="10"/>
      <c r="D5" s="11"/>
      <c r="E5" s="11"/>
      <c r="F5" s="10"/>
      <c r="G5" s="21"/>
      <c r="H5" s="21"/>
      <c r="I5" s="25"/>
      <c r="J5" s="21"/>
    </row>
    <row r="6" spans="1:10" s="13" customFormat="1" x14ac:dyDescent="0.25">
      <c r="A6" s="10"/>
      <c r="B6" s="14" t="s">
        <v>189</v>
      </c>
      <c r="C6" s="14" t="s">
        <v>190</v>
      </c>
      <c r="D6" s="11"/>
      <c r="E6" s="11"/>
      <c r="F6" s="10"/>
      <c r="G6" s="21"/>
      <c r="H6" s="21"/>
      <c r="I6" s="25"/>
      <c r="J6" s="21"/>
    </row>
    <row r="7" spans="1:10" x14ac:dyDescent="0.25">
      <c r="A7" s="40" t="s">
        <v>198</v>
      </c>
      <c r="B7" s="31" t="s">
        <v>129</v>
      </c>
      <c r="C7" s="31" t="s">
        <v>130</v>
      </c>
      <c r="D7" s="32" t="s">
        <v>37</v>
      </c>
      <c r="E7" s="32" t="s">
        <v>8</v>
      </c>
      <c r="F7" s="31" t="s">
        <v>15</v>
      </c>
      <c r="G7" s="32">
        <v>192</v>
      </c>
      <c r="H7" s="32">
        <v>199.5</v>
      </c>
      <c r="I7" s="33">
        <f t="shared" ref="I7:I21" si="0">G7+H7</f>
        <v>391.5</v>
      </c>
      <c r="J7" s="43">
        <v>1</v>
      </c>
    </row>
    <row r="8" spans="1:10" x14ac:dyDescent="0.25">
      <c r="A8" s="40" t="s">
        <v>199</v>
      </c>
      <c r="B8" s="31" t="s">
        <v>5</v>
      </c>
      <c r="C8" s="31" t="s">
        <v>142</v>
      </c>
      <c r="D8" s="32" t="s">
        <v>37</v>
      </c>
      <c r="E8" s="32" t="s">
        <v>8</v>
      </c>
      <c r="F8" s="31" t="s">
        <v>9</v>
      </c>
      <c r="G8" s="32">
        <v>195</v>
      </c>
      <c r="H8" s="32">
        <v>193.5</v>
      </c>
      <c r="I8" s="33">
        <f t="shared" si="0"/>
        <v>388.5</v>
      </c>
      <c r="J8" s="43">
        <v>2</v>
      </c>
    </row>
    <row r="9" spans="1:10" x14ac:dyDescent="0.25">
      <c r="A9" s="40" t="s">
        <v>199</v>
      </c>
      <c r="B9" s="31" t="s">
        <v>131</v>
      </c>
      <c r="C9" s="31" t="s">
        <v>132</v>
      </c>
      <c r="D9" s="32" t="s">
        <v>37</v>
      </c>
      <c r="E9" s="32" t="s">
        <v>8</v>
      </c>
      <c r="F9" s="31" t="s">
        <v>48</v>
      </c>
      <c r="G9" s="32">
        <v>192</v>
      </c>
      <c r="H9" s="32">
        <v>189.5</v>
      </c>
      <c r="I9" s="33">
        <f t="shared" si="0"/>
        <v>381.5</v>
      </c>
      <c r="J9" s="43">
        <v>3</v>
      </c>
    </row>
    <row r="10" spans="1:10" x14ac:dyDescent="0.25">
      <c r="A10" s="40" t="s">
        <v>199</v>
      </c>
      <c r="B10" s="31" t="s">
        <v>116</v>
      </c>
      <c r="C10" s="31" t="s">
        <v>117</v>
      </c>
      <c r="D10" s="32" t="s">
        <v>37</v>
      </c>
      <c r="E10" s="32" t="s">
        <v>8</v>
      </c>
      <c r="F10" s="31" t="s">
        <v>48</v>
      </c>
      <c r="G10" s="32">
        <v>175</v>
      </c>
      <c r="H10" s="32">
        <v>191</v>
      </c>
      <c r="I10" s="33">
        <f t="shared" si="0"/>
        <v>366</v>
      </c>
      <c r="J10" s="43">
        <v>4</v>
      </c>
    </row>
    <row r="11" spans="1:10" x14ac:dyDescent="0.25">
      <c r="A11" s="40" t="s">
        <v>199</v>
      </c>
      <c r="B11" s="31" t="s">
        <v>118</v>
      </c>
      <c r="C11" s="31" t="s">
        <v>119</v>
      </c>
      <c r="D11" s="32" t="s">
        <v>37</v>
      </c>
      <c r="E11" s="32" t="s">
        <v>8</v>
      </c>
      <c r="F11" s="31" t="s">
        <v>51</v>
      </c>
      <c r="G11" s="32">
        <v>174</v>
      </c>
      <c r="H11" s="32">
        <v>192</v>
      </c>
      <c r="I11" s="33">
        <f t="shared" si="0"/>
        <v>366</v>
      </c>
      <c r="J11" s="43">
        <v>5</v>
      </c>
    </row>
    <row r="12" spans="1:10" x14ac:dyDescent="0.25">
      <c r="A12" s="40" t="s">
        <v>199</v>
      </c>
      <c r="B12" s="31" t="s">
        <v>201</v>
      </c>
      <c r="C12" s="31" t="s">
        <v>103</v>
      </c>
      <c r="D12" s="32" t="s">
        <v>37</v>
      </c>
      <c r="E12" s="32" t="s">
        <v>57</v>
      </c>
      <c r="F12" s="31" t="s">
        <v>9</v>
      </c>
      <c r="G12" s="32">
        <v>176</v>
      </c>
      <c r="H12" s="32">
        <v>189</v>
      </c>
      <c r="I12" s="33">
        <f t="shared" si="0"/>
        <v>365</v>
      </c>
      <c r="J12" s="43">
        <v>6</v>
      </c>
    </row>
    <row r="13" spans="1:10" x14ac:dyDescent="0.25">
      <c r="A13" s="40" t="s">
        <v>199</v>
      </c>
      <c r="B13" s="31" t="s">
        <v>139</v>
      </c>
      <c r="C13" s="31" t="s">
        <v>140</v>
      </c>
      <c r="D13" s="32" t="s">
        <v>37</v>
      </c>
      <c r="E13" s="32" t="s">
        <v>57</v>
      </c>
      <c r="F13" s="31" t="s">
        <v>15</v>
      </c>
      <c r="G13" s="32">
        <v>179</v>
      </c>
      <c r="H13" s="32">
        <v>185.5</v>
      </c>
      <c r="I13" s="33">
        <f t="shared" si="0"/>
        <v>364.5</v>
      </c>
      <c r="J13" s="43">
        <v>7</v>
      </c>
    </row>
    <row r="14" spans="1:10" x14ac:dyDescent="0.25">
      <c r="A14" s="40" t="s">
        <v>199</v>
      </c>
      <c r="B14" s="31" t="s">
        <v>121</v>
      </c>
      <c r="C14" s="31" t="s">
        <v>122</v>
      </c>
      <c r="D14" s="32" t="s">
        <v>37</v>
      </c>
      <c r="E14" s="32" t="s">
        <v>8</v>
      </c>
      <c r="F14" s="31" t="s">
        <v>48</v>
      </c>
      <c r="G14" s="32">
        <v>180</v>
      </c>
      <c r="H14" s="32">
        <v>182.5</v>
      </c>
      <c r="I14" s="33">
        <f t="shared" si="0"/>
        <v>362.5</v>
      </c>
      <c r="J14" s="43">
        <v>8</v>
      </c>
    </row>
    <row r="15" spans="1:10" x14ac:dyDescent="0.25">
      <c r="A15" s="41" t="s">
        <v>200</v>
      </c>
      <c r="B15" s="34" t="s">
        <v>124</v>
      </c>
      <c r="C15" s="34" t="s">
        <v>125</v>
      </c>
      <c r="D15" s="35" t="s">
        <v>37</v>
      </c>
      <c r="E15" s="35" t="s">
        <v>8</v>
      </c>
      <c r="F15" s="34" t="s">
        <v>48</v>
      </c>
      <c r="G15" s="35">
        <v>173</v>
      </c>
      <c r="H15" s="35">
        <v>186.5</v>
      </c>
      <c r="I15" s="36">
        <f t="shared" si="0"/>
        <v>359.5</v>
      </c>
      <c r="J15" s="44">
        <v>9</v>
      </c>
    </row>
    <row r="16" spans="1:10" x14ac:dyDescent="0.25">
      <c r="A16" s="41" t="s">
        <v>200</v>
      </c>
      <c r="B16" s="34" t="s">
        <v>89</v>
      </c>
      <c r="C16" s="34" t="s">
        <v>120</v>
      </c>
      <c r="D16" s="35" t="s">
        <v>37</v>
      </c>
      <c r="E16" s="35" t="s">
        <v>8</v>
      </c>
      <c r="F16" s="34" t="s">
        <v>51</v>
      </c>
      <c r="G16" s="35">
        <v>165</v>
      </c>
      <c r="H16" s="35">
        <v>193</v>
      </c>
      <c r="I16" s="36">
        <f t="shared" si="0"/>
        <v>358</v>
      </c>
      <c r="J16" s="44">
        <v>10</v>
      </c>
    </row>
    <row r="17" spans="1:10" x14ac:dyDescent="0.25">
      <c r="A17" s="5" t="s">
        <v>181</v>
      </c>
      <c r="B17" s="5" t="s">
        <v>128</v>
      </c>
      <c r="C17" s="5" t="s">
        <v>94</v>
      </c>
      <c r="D17" s="6" t="s">
        <v>37</v>
      </c>
      <c r="E17" s="6" t="s">
        <v>8</v>
      </c>
      <c r="F17" s="5" t="s">
        <v>29</v>
      </c>
      <c r="G17" s="6">
        <v>174</v>
      </c>
      <c r="H17" s="6">
        <v>181</v>
      </c>
      <c r="I17" s="26">
        <f t="shared" si="0"/>
        <v>355</v>
      </c>
      <c r="J17" s="6">
        <v>11</v>
      </c>
    </row>
    <row r="18" spans="1:10" x14ac:dyDescent="0.25">
      <c r="A18" s="5" t="s">
        <v>181</v>
      </c>
      <c r="B18" s="5" t="s">
        <v>135</v>
      </c>
      <c r="C18" s="5" t="s">
        <v>136</v>
      </c>
      <c r="D18" s="6" t="s">
        <v>37</v>
      </c>
      <c r="E18" s="6" t="s">
        <v>57</v>
      </c>
      <c r="F18" s="5" t="s">
        <v>51</v>
      </c>
      <c r="G18" s="6">
        <v>171</v>
      </c>
      <c r="H18" s="6">
        <v>184</v>
      </c>
      <c r="I18" s="26">
        <f t="shared" si="0"/>
        <v>355</v>
      </c>
      <c r="J18" s="6">
        <v>12</v>
      </c>
    </row>
    <row r="19" spans="1:10" x14ac:dyDescent="0.25">
      <c r="A19" s="5" t="s">
        <v>181</v>
      </c>
      <c r="B19" s="5" t="s">
        <v>126</v>
      </c>
      <c r="C19" s="5" t="s">
        <v>127</v>
      </c>
      <c r="D19" s="6" t="s">
        <v>37</v>
      </c>
      <c r="E19" s="6" t="s">
        <v>8</v>
      </c>
      <c r="F19" s="5" t="s">
        <v>21</v>
      </c>
      <c r="G19" s="6">
        <v>172</v>
      </c>
      <c r="H19" s="6">
        <v>181.5</v>
      </c>
      <c r="I19" s="26">
        <f t="shared" si="0"/>
        <v>353.5</v>
      </c>
      <c r="J19" s="6">
        <v>13</v>
      </c>
    </row>
    <row r="20" spans="1:10" x14ac:dyDescent="0.25">
      <c r="A20" s="5" t="s">
        <v>181</v>
      </c>
      <c r="B20" s="5" t="s">
        <v>137</v>
      </c>
      <c r="C20" s="5" t="s">
        <v>138</v>
      </c>
      <c r="D20" s="6" t="s">
        <v>37</v>
      </c>
      <c r="E20" s="6" t="s">
        <v>57</v>
      </c>
      <c r="F20" s="5" t="s">
        <v>62</v>
      </c>
      <c r="G20" s="6">
        <v>170</v>
      </c>
      <c r="H20" s="6">
        <v>180</v>
      </c>
      <c r="I20" s="26">
        <f t="shared" si="0"/>
        <v>350</v>
      </c>
      <c r="J20" s="6">
        <v>14</v>
      </c>
    </row>
    <row r="21" spans="1:10" x14ac:dyDescent="0.25">
      <c r="A21" s="5" t="s">
        <v>181</v>
      </c>
      <c r="B21" s="5" t="s">
        <v>133</v>
      </c>
      <c r="C21" s="5" t="s">
        <v>134</v>
      </c>
      <c r="D21" s="6" t="s">
        <v>37</v>
      </c>
      <c r="E21" s="6" t="s">
        <v>8</v>
      </c>
      <c r="F21" s="5" t="s">
        <v>29</v>
      </c>
      <c r="G21" s="6">
        <v>166</v>
      </c>
      <c r="H21" s="6">
        <v>173</v>
      </c>
      <c r="I21" s="26">
        <f t="shared" si="0"/>
        <v>339</v>
      </c>
      <c r="J21" s="6">
        <v>15</v>
      </c>
    </row>
    <row r="22" spans="1:10" x14ac:dyDescent="0.25">
      <c r="A22" s="5"/>
      <c r="B22" s="5"/>
      <c r="C22" s="5"/>
      <c r="D22" s="6"/>
      <c r="E22" s="6"/>
      <c r="F22" s="5"/>
      <c r="G22" s="6"/>
      <c r="H22" s="6"/>
      <c r="I22" s="27"/>
      <c r="J22" s="6"/>
    </row>
    <row r="23" spans="1:10" x14ac:dyDescent="0.25">
      <c r="A23" s="5"/>
      <c r="B23" s="16" t="s">
        <v>191</v>
      </c>
      <c r="C23" s="16" t="s">
        <v>192</v>
      </c>
      <c r="D23" s="6"/>
      <c r="E23" s="6"/>
      <c r="F23" s="5"/>
      <c r="G23" s="6"/>
      <c r="H23" s="6"/>
      <c r="I23" s="27"/>
      <c r="J23" s="6"/>
    </row>
    <row r="24" spans="1:10" x14ac:dyDescent="0.25">
      <c r="A24" s="40" t="s">
        <v>198</v>
      </c>
      <c r="B24" s="31" t="s">
        <v>65</v>
      </c>
      <c r="C24" s="31" t="s">
        <v>141</v>
      </c>
      <c r="D24" s="32" t="s">
        <v>38</v>
      </c>
      <c r="E24" s="32" t="s">
        <v>38</v>
      </c>
      <c r="F24" s="31" t="s">
        <v>29</v>
      </c>
      <c r="G24" s="32">
        <v>189</v>
      </c>
      <c r="H24" s="32">
        <v>195</v>
      </c>
      <c r="I24" s="33">
        <f t="shared" ref="I24:I34" si="1">G24+H24</f>
        <v>384</v>
      </c>
      <c r="J24" s="43">
        <v>1</v>
      </c>
    </row>
    <row r="25" spans="1:10" x14ac:dyDescent="0.25">
      <c r="A25" s="40" t="s">
        <v>199</v>
      </c>
      <c r="B25" s="31" t="s">
        <v>154</v>
      </c>
      <c r="C25" s="31" t="s">
        <v>155</v>
      </c>
      <c r="D25" s="32" t="s">
        <v>38</v>
      </c>
      <c r="E25" s="32" t="s">
        <v>38</v>
      </c>
      <c r="F25" s="31" t="s">
        <v>29</v>
      </c>
      <c r="G25" s="32">
        <v>183</v>
      </c>
      <c r="H25" s="32">
        <v>199</v>
      </c>
      <c r="I25" s="33">
        <f t="shared" si="1"/>
        <v>382</v>
      </c>
      <c r="J25" s="43">
        <v>2</v>
      </c>
    </row>
    <row r="26" spans="1:10" x14ac:dyDescent="0.25">
      <c r="A26" s="40" t="s">
        <v>199</v>
      </c>
      <c r="B26" s="31" t="s">
        <v>148</v>
      </c>
      <c r="C26" s="31" t="s">
        <v>149</v>
      </c>
      <c r="D26" s="32" t="s">
        <v>38</v>
      </c>
      <c r="E26" s="32" t="s">
        <v>145</v>
      </c>
      <c r="F26" s="31" t="s">
        <v>51</v>
      </c>
      <c r="G26" s="32">
        <v>176</v>
      </c>
      <c r="H26" s="32">
        <v>194</v>
      </c>
      <c r="I26" s="33">
        <f t="shared" si="1"/>
        <v>370</v>
      </c>
      <c r="J26" s="43">
        <v>3</v>
      </c>
    </row>
    <row r="27" spans="1:10" x14ac:dyDescent="0.25">
      <c r="A27" s="40" t="s">
        <v>199</v>
      </c>
      <c r="B27" s="31" t="s">
        <v>143</v>
      </c>
      <c r="C27" s="31" t="s">
        <v>144</v>
      </c>
      <c r="D27" s="32" t="s">
        <v>38</v>
      </c>
      <c r="E27" s="32" t="s">
        <v>145</v>
      </c>
      <c r="F27" s="31" t="s">
        <v>51</v>
      </c>
      <c r="G27" s="32">
        <v>174</v>
      </c>
      <c r="H27" s="32">
        <v>194</v>
      </c>
      <c r="I27" s="33">
        <f t="shared" si="1"/>
        <v>368</v>
      </c>
      <c r="J27" s="43">
        <v>4</v>
      </c>
    </row>
    <row r="28" spans="1:10" x14ac:dyDescent="0.25">
      <c r="A28" s="40" t="s">
        <v>199</v>
      </c>
      <c r="B28" s="31" t="s">
        <v>41</v>
      </c>
      <c r="C28" s="31" t="s">
        <v>193</v>
      </c>
      <c r="D28" s="32" t="s">
        <v>38</v>
      </c>
      <c r="E28" s="32" t="s">
        <v>38</v>
      </c>
      <c r="F28" s="31" t="s">
        <v>9</v>
      </c>
      <c r="G28" s="32">
        <v>177</v>
      </c>
      <c r="H28" s="32">
        <v>190</v>
      </c>
      <c r="I28" s="33">
        <f t="shared" si="1"/>
        <v>367</v>
      </c>
      <c r="J28" s="43">
        <v>5</v>
      </c>
    </row>
    <row r="29" spans="1:10" x14ac:dyDescent="0.25">
      <c r="A29" s="41" t="s">
        <v>200</v>
      </c>
      <c r="B29" s="34" t="s">
        <v>70</v>
      </c>
      <c r="C29" s="34" t="s">
        <v>141</v>
      </c>
      <c r="D29" s="35" t="s">
        <v>38</v>
      </c>
      <c r="E29" s="35" t="s">
        <v>38</v>
      </c>
      <c r="F29" s="34" t="s">
        <v>29</v>
      </c>
      <c r="G29" s="35">
        <v>175</v>
      </c>
      <c r="H29" s="35">
        <v>190.5</v>
      </c>
      <c r="I29" s="36">
        <f t="shared" si="1"/>
        <v>365.5</v>
      </c>
      <c r="J29" s="44">
        <v>6</v>
      </c>
    </row>
    <row r="30" spans="1:10" x14ac:dyDescent="0.25">
      <c r="A30" s="41" t="s">
        <v>200</v>
      </c>
      <c r="B30" s="34" t="s">
        <v>156</v>
      </c>
      <c r="C30" s="34" t="s">
        <v>123</v>
      </c>
      <c r="D30" s="35" t="s">
        <v>38</v>
      </c>
      <c r="E30" s="35" t="s">
        <v>38</v>
      </c>
      <c r="F30" s="34" t="s">
        <v>29</v>
      </c>
      <c r="G30" s="35">
        <v>173</v>
      </c>
      <c r="H30" s="35">
        <v>177</v>
      </c>
      <c r="I30" s="36">
        <f t="shared" si="1"/>
        <v>350</v>
      </c>
      <c r="J30" s="44">
        <v>7</v>
      </c>
    </row>
    <row r="31" spans="1:10" x14ac:dyDescent="0.25">
      <c r="A31" s="5" t="s">
        <v>181</v>
      </c>
      <c r="B31" s="5" t="s">
        <v>146</v>
      </c>
      <c r="C31" s="5" t="s">
        <v>147</v>
      </c>
      <c r="D31" s="6" t="s">
        <v>38</v>
      </c>
      <c r="E31" s="6" t="s">
        <v>145</v>
      </c>
      <c r="F31" s="5" t="s">
        <v>29</v>
      </c>
      <c r="G31" s="6">
        <v>172</v>
      </c>
      <c r="H31" s="6">
        <v>177.5</v>
      </c>
      <c r="I31" s="26">
        <f t="shared" si="1"/>
        <v>349.5</v>
      </c>
      <c r="J31" s="45">
        <v>8</v>
      </c>
    </row>
    <row r="32" spans="1:10" x14ac:dyDescent="0.25">
      <c r="A32" s="5" t="s">
        <v>181</v>
      </c>
      <c r="B32" s="5" t="s">
        <v>65</v>
      </c>
      <c r="C32" s="5" t="s">
        <v>157</v>
      </c>
      <c r="D32" s="6" t="s">
        <v>38</v>
      </c>
      <c r="E32" s="6" t="s">
        <v>38</v>
      </c>
      <c r="F32" s="5" t="s">
        <v>29</v>
      </c>
      <c r="G32" s="6">
        <v>167</v>
      </c>
      <c r="H32" s="6">
        <v>174</v>
      </c>
      <c r="I32" s="26">
        <f t="shared" si="1"/>
        <v>341</v>
      </c>
      <c r="J32" s="45">
        <v>9</v>
      </c>
    </row>
    <row r="33" spans="1:10" x14ac:dyDescent="0.25">
      <c r="A33" s="5" t="s">
        <v>181</v>
      </c>
      <c r="B33" s="5" t="s">
        <v>150</v>
      </c>
      <c r="C33" s="5" t="s">
        <v>151</v>
      </c>
      <c r="D33" s="6" t="s">
        <v>38</v>
      </c>
      <c r="E33" s="6" t="s">
        <v>38</v>
      </c>
      <c r="F33" s="5" t="s">
        <v>29</v>
      </c>
      <c r="G33" s="6">
        <v>160</v>
      </c>
      <c r="H33" s="6">
        <v>179</v>
      </c>
      <c r="I33" s="26">
        <f t="shared" si="1"/>
        <v>339</v>
      </c>
      <c r="J33" s="45">
        <v>10</v>
      </c>
    </row>
    <row r="34" spans="1:10" x14ac:dyDescent="0.25">
      <c r="A34" s="5" t="s">
        <v>181</v>
      </c>
      <c r="B34" s="5" t="s">
        <v>152</v>
      </c>
      <c r="C34" s="5" t="s">
        <v>153</v>
      </c>
      <c r="D34" s="6" t="s">
        <v>38</v>
      </c>
      <c r="E34" s="6" t="s">
        <v>38</v>
      </c>
      <c r="F34" s="5" t="s">
        <v>48</v>
      </c>
      <c r="G34" s="6">
        <v>0</v>
      </c>
      <c r="H34" s="6">
        <v>0</v>
      </c>
      <c r="I34" s="26">
        <f t="shared" si="1"/>
        <v>0</v>
      </c>
      <c r="J34" s="6"/>
    </row>
    <row r="35" spans="1:10" x14ac:dyDescent="0.25">
      <c r="A35" s="1"/>
      <c r="B35" s="1"/>
      <c r="C35" s="1"/>
      <c r="D35" s="2"/>
      <c r="E35" s="2"/>
      <c r="F35" s="1"/>
      <c r="G35" s="2"/>
      <c r="J35" s="6"/>
    </row>
    <row r="36" spans="1:10" x14ac:dyDescent="0.25">
      <c r="A36" s="5"/>
      <c r="B36" s="16" t="s">
        <v>176</v>
      </c>
      <c r="C36" s="16" t="s">
        <v>171</v>
      </c>
      <c r="D36" s="6"/>
      <c r="E36" s="6"/>
      <c r="F36" s="5"/>
      <c r="G36" s="6"/>
      <c r="H36" s="6"/>
      <c r="I36" s="27"/>
      <c r="J36" s="6"/>
    </row>
    <row r="37" spans="1:10" x14ac:dyDescent="0.25">
      <c r="A37" s="40" t="s">
        <v>198</v>
      </c>
      <c r="B37" s="31" t="s">
        <v>35</v>
      </c>
      <c r="C37" s="31" t="s">
        <v>36</v>
      </c>
      <c r="D37" s="32" t="s">
        <v>37</v>
      </c>
      <c r="E37" s="32" t="s">
        <v>38</v>
      </c>
      <c r="F37" s="31" t="s">
        <v>9</v>
      </c>
      <c r="G37" s="32">
        <v>183</v>
      </c>
      <c r="H37" s="32">
        <v>195</v>
      </c>
      <c r="I37" s="33">
        <f>G37+H37</f>
        <v>378</v>
      </c>
      <c r="J37" s="43">
        <v>1</v>
      </c>
    </row>
    <row r="38" spans="1:10" x14ac:dyDescent="0.25">
      <c r="A38" s="5"/>
      <c r="B38" s="5"/>
      <c r="C38" s="5"/>
      <c r="D38" s="6"/>
      <c r="E38" s="6"/>
      <c r="F38" s="5"/>
      <c r="G38" s="6"/>
      <c r="H38" s="6"/>
      <c r="I38" s="27"/>
      <c r="J38" s="6"/>
    </row>
    <row r="39" spans="1:10" x14ac:dyDescent="0.25">
      <c r="A39" s="5"/>
      <c r="B39" s="16" t="s">
        <v>177</v>
      </c>
      <c r="C39" s="16" t="s">
        <v>178</v>
      </c>
      <c r="D39" s="6"/>
      <c r="E39" s="6"/>
      <c r="F39" s="5"/>
      <c r="G39" s="6"/>
      <c r="H39" s="6"/>
      <c r="I39" s="27"/>
      <c r="J39" s="6"/>
    </row>
    <row r="40" spans="1:10" x14ac:dyDescent="0.25">
      <c r="A40" s="40" t="s">
        <v>198</v>
      </c>
      <c r="B40" s="31" t="s">
        <v>43</v>
      </c>
      <c r="C40" s="31" t="s">
        <v>44</v>
      </c>
      <c r="D40" s="32" t="s">
        <v>37</v>
      </c>
      <c r="E40" s="32" t="s">
        <v>18</v>
      </c>
      <c r="F40" s="31" t="s">
        <v>29</v>
      </c>
      <c r="G40" s="32">
        <v>181</v>
      </c>
      <c r="H40" s="32">
        <v>196.5</v>
      </c>
      <c r="I40" s="33">
        <f>G40+H40</f>
        <v>377.5</v>
      </c>
      <c r="J40" s="43">
        <v>1</v>
      </c>
    </row>
    <row r="41" spans="1:10" x14ac:dyDescent="0.25">
      <c r="A41" s="40" t="s">
        <v>199</v>
      </c>
      <c r="B41" s="31" t="s">
        <v>39</v>
      </c>
      <c r="C41" s="31" t="s">
        <v>40</v>
      </c>
      <c r="D41" s="32" t="s">
        <v>37</v>
      </c>
      <c r="E41" s="32" t="s">
        <v>18</v>
      </c>
      <c r="F41" s="31" t="s">
        <v>21</v>
      </c>
      <c r="G41" s="32">
        <v>175</v>
      </c>
      <c r="H41" s="32">
        <v>190</v>
      </c>
      <c r="I41" s="33">
        <f>G41+H41</f>
        <v>365</v>
      </c>
      <c r="J41" s="43">
        <v>2</v>
      </c>
    </row>
    <row r="42" spans="1:10" x14ac:dyDescent="0.25">
      <c r="A42" s="41" t="s">
        <v>200</v>
      </c>
      <c r="B42" s="34" t="s">
        <v>41</v>
      </c>
      <c r="C42" s="34" t="s">
        <v>42</v>
      </c>
      <c r="D42" s="35" t="s">
        <v>37</v>
      </c>
      <c r="E42" s="35" t="s">
        <v>18</v>
      </c>
      <c r="F42" s="34" t="s">
        <v>9</v>
      </c>
      <c r="G42" s="35">
        <v>182</v>
      </c>
      <c r="H42" s="35">
        <v>171</v>
      </c>
      <c r="I42" s="36">
        <f>G42+H42</f>
        <v>353</v>
      </c>
      <c r="J42" s="44">
        <v>3</v>
      </c>
    </row>
  </sheetData>
  <sortState ref="A24:J34">
    <sortCondition descending="1" ref="I24:I34"/>
  </sortState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M1-M2-L2-</vt:lpstr>
      <vt:lpstr>B-C en B-DE</vt:lpstr>
      <vt:lpstr>L1-AB-C-DE en B-AB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rachelscheurwater@gmail.com</dc:creator>
  <cp:lastModifiedBy>Gebruiker</cp:lastModifiedBy>
  <cp:lastPrinted>2018-07-07T18:50:38Z</cp:lastPrinted>
  <dcterms:created xsi:type="dcterms:W3CDTF">2018-06-27T11:17:46Z</dcterms:created>
  <dcterms:modified xsi:type="dcterms:W3CDTF">2018-07-07T19:01:55Z</dcterms:modified>
</cp:coreProperties>
</file>